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11250" tabRatio="817" activeTab="1"/>
  </bookViews>
  <sheets>
    <sheet name="C -Istanza accesso agevolazioni" sheetId="1" r:id="rId1"/>
    <sheet name="D- Piano d'impresa" sheetId="2" r:id="rId2"/>
  </sheets>
  <definedNames>
    <definedName name="_xlnm.Print_Area" localSheetId="0">'C -Istanza accesso agevolazioni'!$A$1:$K$117</definedName>
    <definedName name="_xlnm.Print_Area" localSheetId="1">'D- Piano d''impresa'!$A$1:$W$336</definedName>
    <definedName name="OLE_LINK1" localSheetId="1">'D- Piano d''impresa'!$C$3</definedName>
    <definedName name="OLE_LINK3" localSheetId="1">'D- Piano d''impresa'!$C$3</definedName>
  </definedNames>
  <calcPr fullCalcOnLoad="1"/>
</workbook>
</file>

<file path=xl/sharedStrings.xml><?xml version="1.0" encoding="utf-8"?>
<sst xmlns="http://schemas.openxmlformats.org/spreadsheetml/2006/main" count="475" uniqueCount="424">
  <si>
    <t xml:space="preserve">Data di costituzione  </t>
  </si>
  <si>
    <t>Localizzazione</t>
  </si>
  <si>
    <t>Sede legale</t>
  </si>
  <si>
    <t>Comune</t>
  </si>
  <si>
    <t>Provincia</t>
  </si>
  <si>
    <t>Sede amministrativa</t>
  </si>
  <si>
    <t>Sede operativa</t>
  </si>
  <si>
    <t>Recapiti</t>
  </si>
  <si>
    <t>e-mail</t>
  </si>
  <si>
    <t>Codice ATECO 2007</t>
  </si>
  <si>
    <t>Dati anagrafici dell’impresa proponente</t>
  </si>
  <si>
    <t>Dati di sintesi sull’iniziativa proposta</t>
  </si>
  <si>
    <t>N.</t>
  </si>
  <si>
    <t>Ragione sociale</t>
  </si>
  <si>
    <t>Forma giuridica</t>
  </si>
  <si>
    <t>Indirizzo</t>
  </si>
  <si>
    <t>CAP</t>
  </si>
  <si>
    <t>telefono</t>
  </si>
  <si>
    <t>fax</t>
  </si>
  <si>
    <t>Data iscrizione CCIAA</t>
  </si>
  <si>
    <t>Data Inizio Attività</t>
  </si>
  <si>
    <t>Oggetto dell'iniziativa</t>
  </si>
  <si>
    <t>Investimento richiesto</t>
  </si>
  <si>
    <t>Rilasciato da</t>
  </si>
  <si>
    <t>Settore dell'iniziativa</t>
  </si>
  <si>
    <t>Recapito postale</t>
  </si>
  <si>
    <t>Doc. riconoscimento</t>
  </si>
  <si>
    <t>San Giovanni Rotondo</t>
  </si>
  <si>
    <t>San Marzano di San Giuseppe</t>
  </si>
  <si>
    <t>Acquaviva delle Fonti</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</si>
  <si>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</si>
  <si>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</si>
  <si>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</si>
  <si>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</si>
  <si>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</si>
  <si>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</si>
  <si>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</si>
  <si>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</si>
  <si>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</si>
  <si>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</si>
  <si>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</si>
  <si>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</si>
  <si>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</si>
  <si>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</si>
  <si>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</si>
  <si>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</si>
  <si>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</si>
  <si>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</si>
  <si>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</si>
  <si>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</si>
  <si>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</si>
  <si>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</si>
  <si>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</si>
  <si>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</si>
  <si>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</si>
  <si>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Carovigno</t>
  </si>
  <si>
    <t>Carpignano Salentino</t>
  </si>
  <si>
    <t>Carpino</t>
  </si>
  <si>
    <t>Ginosa</t>
  </si>
  <si>
    <t>Giuggianello</t>
  </si>
  <si>
    <t>Giurdignano</t>
  </si>
  <si>
    <t>Grottaglie</t>
  </si>
  <si>
    <t>Guagnano</t>
  </si>
  <si>
    <t>Ischitella</t>
  </si>
  <si>
    <t>Isole Tremiti</t>
  </si>
  <si>
    <t>Laterza</t>
  </si>
  <si>
    <t>Latiano</t>
  </si>
  <si>
    <t>Lecce</t>
  </si>
  <si>
    <t>Leporano</t>
  </si>
  <si>
    <t>Lequile</t>
  </si>
  <si>
    <t>Lesina</t>
  </si>
  <si>
    <t>Leverano</t>
  </si>
  <si>
    <t>Lizzanello</t>
  </si>
  <si>
    <t>Lizzano</t>
  </si>
  <si>
    <t>Lucera</t>
  </si>
  <si>
    <t>Maglie</t>
  </si>
  <si>
    <t>Manduria</t>
  </si>
  <si>
    <t>Manfredonia</t>
  </si>
  <si>
    <t>Margherita di Savoia</t>
  </si>
  <si>
    <t>Martano</t>
  </si>
  <si>
    <t>Martignano</t>
  </si>
  <si>
    <t>Martina Franca</t>
  </si>
  <si>
    <t>Maruggio</t>
  </si>
  <si>
    <t>Massafra</t>
  </si>
  <si>
    <t>Matino</t>
  </si>
  <si>
    <t>Mattinata</t>
  </si>
  <si>
    <t>Melendugno</t>
  </si>
  <si>
    <t>Melissano</t>
  </si>
  <si>
    <t>Melpignano</t>
  </si>
  <si>
    <t>Mesagne</t>
  </si>
  <si>
    <t>Miggiano</t>
  </si>
  <si>
    <t>Minervino di Lecce</t>
  </si>
  <si>
    <t>Minervino Murge</t>
  </si>
  <si>
    <t>Monte Sant'Angelo</t>
  </si>
  <si>
    <t>Monteiasi</t>
  </si>
  <si>
    <t>Monteleone di Puglia</t>
  </si>
  <si>
    <t>Montemesola</t>
  </si>
  <si>
    <t>Monteparano</t>
  </si>
  <si>
    <t>Monteroni di Lecce</t>
  </si>
  <si>
    <t>Montesano Salentino</t>
  </si>
  <si>
    <t>Morciano di Leuca</t>
  </si>
  <si>
    <t>Motta Montecorvino</t>
  </si>
  <si>
    <t>Mottola</t>
  </si>
  <si>
    <t>Muro Leccese</t>
  </si>
  <si>
    <t>Nardò</t>
  </si>
  <si>
    <t>Neviano</t>
  </si>
  <si>
    <t>Nociglia</t>
  </si>
  <si>
    <t>Novoli</t>
  </si>
  <si>
    <t>Ordona</t>
  </si>
  <si>
    <t>Oria</t>
  </si>
  <si>
    <t>Orsara di Puglia</t>
  </si>
  <si>
    <t>Orta Nova</t>
  </si>
  <si>
    <t>Ortelle</t>
  </si>
  <si>
    <t>Ostuni</t>
  </si>
  <si>
    <t>Otranto</t>
  </si>
  <si>
    <t>Palagianello</t>
  </si>
  <si>
    <t>Palagiano</t>
  </si>
  <si>
    <t>Palmariggi</t>
  </si>
  <si>
    <t>Panni</t>
  </si>
  <si>
    <t>Parabita</t>
  </si>
  <si>
    <t>Patù</t>
  </si>
  <si>
    <t>Peschici</t>
  </si>
  <si>
    <t>Pietramontecorvino</t>
  </si>
  <si>
    <t>Poggiardo</t>
  </si>
  <si>
    <t>Poggio Imperiale</t>
  </si>
  <si>
    <t>Porto Cesareo</t>
  </si>
  <si>
    <t>Presicce</t>
  </si>
  <si>
    <t>Pulsano</t>
  </si>
  <si>
    <t>Racale</t>
  </si>
  <si>
    <t>Rignano Garganico</t>
  </si>
  <si>
    <t>Roccaforzata</t>
  </si>
  <si>
    <t>Rocchetta Sant'Antonio</t>
  </si>
  <si>
    <t>Rodi Garganico</t>
  </si>
  <si>
    <t>Roseto Valfortore</t>
  </si>
  <si>
    <t>Ruffano</t>
  </si>
  <si>
    <t>Salice Salentino</t>
  </si>
  <si>
    <t>Salve</t>
  </si>
  <si>
    <t>San Cassiano</t>
  </si>
  <si>
    <t>San Cesario di Lecce</t>
  </si>
  <si>
    <t>San Donaci</t>
  </si>
  <si>
    <t>San Donato di Lecce</t>
  </si>
  <si>
    <t>San Ferdinando di Puglia</t>
  </si>
  <si>
    <t>San Giorgio Ionico</t>
  </si>
  <si>
    <t>San Marco in Lamis</t>
  </si>
  <si>
    <t>San Marco la Catola</t>
  </si>
  <si>
    <t>San Michele Salentino</t>
  </si>
  <si>
    <t>San Nicandro Garganico</t>
  </si>
  <si>
    <t>San Pancrazio Salentino</t>
  </si>
  <si>
    <t>San Paolo di Civitate</t>
  </si>
  <si>
    <t>San Pietro in Lama</t>
  </si>
  <si>
    <t>San Pietro Vernotico</t>
  </si>
  <si>
    <t>San Severo</t>
  </si>
  <si>
    <t>San Vito dei Normanni</t>
  </si>
  <si>
    <t>Sanarica</t>
  </si>
  <si>
    <t>Sannicola</t>
  </si>
  <si>
    <t>Santa Cesarea Terme</t>
  </si>
  <si>
    <t>Sant'Agata di Puglia</t>
  </si>
  <si>
    <t>Sava</t>
  </si>
  <si>
    <t>Scorrano</t>
  </si>
  <si>
    <t>Seclì</t>
  </si>
  <si>
    <t>Serracapriola</t>
  </si>
  <si>
    <t>Sogliano Cavour</t>
  </si>
  <si>
    <t>Soleto</t>
  </si>
  <si>
    <t>Specchia</t>
  </si>
  <si>
    <t>Spinazzola</t>
  </si>
  <si>
    <t>Spongano</t>
  </si>
  <si>
    <t>Squinzano</t>
  </si>
  <si>
    <t>Statte</t>
  </si>
  <si>
    <t>Sternatia</t>
  </si>
  <si>
    <t>Stornara</t>
  </si>
  <si>
    <t>Stornarella</t>
  </si>
  <si>
    <t>Supersano</t>
  </si>
  <si>
    <t>Surano</t>
  </si>
  <si>
    <t>Surbo</t>
  </si>
  <si>
    <t>Taranto</t>
  </si>
  <si>
    <t>Taurisano</t>
  </si>
  <si>
    <t>Taviano</t>
  </si>
  <si>
    <t>Tiggiano</t>
  </si>
  <si>
    <t>Torchiarolo</t>
  </si>
  <si>
    <t>Torre Santa Susanna</t>
  </si>
  <si>
    <t>Torremaggiore</t>
  </si>
  <si>
    <t>Torricella</t>
  </si>
  <si>
    <t>Trani</t>
  </si>
  <si>
    <t>Trepuzzi</t>
  </si>
  <si>
    <t>Tricase</t>
  </si>
  <si>
    <t>Trinitapoli</t>
  </si>
  <si>
    <t>Troia</t>
  </si>
  <si>
    <t>Tuglie</t>
  </si>
  <si>
    <t>Ugento</t>
  </si>
  <si>
    <t>Uggiano la Chiesa</t>
  </si>
  <si>
    <t>Veglie</t>
  </si>
  <si>
    <t>Vernole</t>
  </si>
  <si>
    <t>Vico del Gargano</t>
  </si>
  <si>
    <t>Vieste</t>
  </si>
  <si>
    <t>Villa Castelli</t>
  </si>
  <si>
    <t>Volturara Appula</t>
  </si>
  <si>
    <t>Volturino</t>
  </si>
  <si>
    <t>Zapponeta</t>
  </si>
  <si>
    <t>Zollino</t>
  </si>
  <si>
    <t>Investimento previsto</t>
  </si>
  <si>
    <t xml:space="preserve"> beni di investimento</t>
  </si>
  <si>
    <t>Totale a)</t>
  </si>
  <si>
    <t>Totale b)</t>
  </si>
  <si>
    <t>Numero soci</t>
  </si>
  <si>
    <t>Punti di forza e punti di debolezza dei prodotti e/o dei servizi offerti dai concorrenti</t>
  </si>
  <si>
    <t>Prodotti/servizi</t>
  </si>
  <si>
    <t xml:space="preserve">Descrizione costi </t>
  </si>
  <si>
    <t>Materie prime</t>
  </si>
  <si>
    <t>Totale canoni di locazione</t>
  </si>
  <si>
    <t>Spese per iniziative promozionali e pubblicitarie</t>
  </si>
  <si>
    <t>Totale spese per iniziative promozionali e pubblicitarie</t>
  </si>
  <si>
    <t>Mercato di riferimento</t>
  </si>
  <si>
    <t>Principali concorrenti presenti</t>
  </si>
  <si>
    <t>Concorrenti diretti</t>
  </si>
  <si>
    <t>Concorrenti indiretti</t>
  </si>
  <si>
    <t>tipologia clienti a cui sono rivolti</t>
  </si>
  <si>
    <t>Dati anagrafici del legale rappresentante</t>
  </si>
  <si>
    <t>il</t>
  </si>
  <si>
    <t>Totale complessivo</t>
  </si>
  <si>
    <t>Fornitore</t>
  </si>
  <si>
    <t>Tipologia requisito</t>
  </si>
  <si>
    <t>no</t>
  </si>
  <si>
    <t>Titolo di disponibilità dell’immobile:</t>
  </si>
  <si>
    <t>Data disponibilità effettiva</t>
  </si>
  <si>
    <t>Permessi e licenze</t>
  </si>
  <si>
    <t>Autorizzazioni</t>
  </si>
  <si>
    <t>Iscrizione ad Albi</t>
  </si>
  <si>
    <t>Qualifica professionale</t>
  </si>
  <si>
    <t>Altro requisito soggettivo (specificare)</t>
  </si>
  <si>
    <t>Agibilità/abitabilità della sede</t>
  </si>
  <si>
    <t>Destinazione d’uso della sede</t>
  </si>
  <si>
    <t>D.I.A.</t>
  </si>
  <si>
    <t>Permesso di costruire</t>
  </si>
  <si>
    <t>Conformità  626/96 e 46/90</t>
  </si>
  <si>
    <t>Altre autorizzazioni relative alla sede (specificare)</t>
  </si>
  <si>
    <t>tempi previsti per il rilascio</t>
  </si>
  <si>
    <t>consapevole della responsabilità penale cui può andare incontro in caso di dichiarazioni mendaci, ai sensi e per gli effetti dell’art. 76 del D.P.R. del 28/12/2000 n. 445</t>
  </si>
  <si>
    <t>CHIEDE</t>
  </si>
  <si>
    <t>A tal fine,</t>
  </si>
  <si>
    <t>SI IMPEGNA</t>
  </si>
  <si>
    <t>AUTORIZZA</t>
  </si>
  <si>
    <t>la Regione Puglia ed ogni altro soggetto formalmente delegato, ad effettuare:</t>
  </si>
  <si>
    <t>ALLEGA</t>
  </si>
  <si>
    <t>1.       tutte le indagini tecniche e amministrative dalle stesse ritenute necessarie sia in fase di istruttoria sia dopo l’eventuale concessione delle agevolazioni richieste e l’erogazione a saldo delle stesse;</t>
  </si>
  <si>
    <t>Il sottoscritto</t>
  </si>
  <si>
    <t>in qualità di</t>
  </si>
  <si>
    <t>codice fiscale</t>
  </si>
  <si>
    <t>partita IVA</t>
  </si>
  <si>
    <t>forma giuridica</t>
  </si>
  <si>
    <t>prov.</t>
  </si>
  <si>
    <t>via e numero civ.</t>
  </si>
  <si>
    <t>Timbro e firma (1)</t>
  </si>
  <si>
    <t>Totale costo materie prime</t>
  </si>
  <si>
    <t>Servizi</t>
  </si>
  <si>
    <t>Totale costo servizi</t>
  </si>
  <si>
    <t>Utenze</t>
  </si>
  <si>
    <t>Totale costo utenze</t>
  </si>
  <si>
    <t>Quota capitale sociale</t>
  </si>
  <si>
    <t>Codice fiscale</t>
  </si>
  <si>
    <t>Quota di partecipazione</t>
  </si>
  <si>
    <t>Nominativo</t>
  </si>
  <si>
    <t>Data nascita</t>
  </si>
  <si>
    <t>Totale proventi da vendita di prodotti/servizi</t>
  </si>
  <si>
    <t>Costi di funzionamento agevolabili</t>
  </si>
  <si>
    <t>Costi di funzionamento non agevolabili</t>
  </si>
  <si>
    <t>Totale costi agevolabili</t>
  </si>
  <si>
    <t>Totale costi non agevolabili</t>
  </si>
  <si>
    <t>Totale costo affitto di impianti/apparecchiature di produzione</t>
  </si>
  <si>
    <t>Tasse e spese amministrative</t>
  </si>
  <si>
    <t>Totale costo tasse e spese amministrative</t>
  </si>
  <si>
    <t>Totale costo spese legali, amministrative e di consulenza</t>
  </si>
  <si>
    <t>Data atto</t>
  </si>
  <si>
    <t>FONTI DI COPERTURA</t>
  </si>
  <si>
    <t>Altre spese</t>
  </si>
  <si>
    <t>Finanziamento da terzi</t>
  </si>
  <si>
    <t>A. VALORE DELLA PRODUZIONE</t>
  </si>
  <si>
    <t>1. Ricavi delle vendite e delle prestazioni</t>
  </si>
  <si>
    <t>2. Variazione delle rimanenze di prodotti in corso di lavorazione, semilavorati e finiti</t>
  </si>
  <si>
    <t>3. Variazione dei lavori in corso su ordinazione</t>
  </si>
  <si>
    <t>4. Incrementi di immobilizzazioni per lavori interni</t>
  </si>
  <si>
    <t>5. Altri ricavi e proventi</t>
  </si>
  <si>
    <t>B. COSTI DELLA PRODUZIONE</t>
  </si>
  <si>
    <t>1. Per materie prime, sussidiarie, di consumo e merci</t>
  </si>
  <si>
    <t>2. Per servizi</t>
  </si>
  <si>
    <t>3. Per godimento di beni di terzi</t>
  </si>
  <si>
    <t>4. Per il personale</t>
  </si>
  <si>
    <t>5. Ammortamenti e svalutazioni</t>
  </si>
  <si>
    <t>6. Variazione delle rimanenze di materie prime, sussidiarie, di consumo e merci</t>
  </si>
  <si>
    <t>7. Accantonamenti per rischi</t>
  </si>
  <si>
    <t>8. Altri accantonamenti</t>
  </si>
  <si>
    <t>9. Oneri diversi di gestione</t>
  </si>
  <si>
    <t>DIFFERENZA TRA VALORI E COSTI DELLA PRODUZIONE (A-B)</t>
  </si>
  <si>
    <t>C. PROVENTI E ONERI FINANZIARI</t>
  </si>
  <si>
    <t>D. RETTIFICHE DI VALORE DI ATTIVITA' FINANZIARIE</t>
  </si>
  <si>
    <t>E. PROVENTI E ONERI STRAORDINARI</t>
  </si>
  <si>
    <t>RISULTATO PRIMA DELLE IMPOSTE (A-B+C+D+E)</t>
  </si>
  <si>
    <t>Totale costo per salari e stipendi</t>
  </si>
  <si>
    <t>Risultato dell'esercizio</t>
  </si>
  <si>
    <t>Ambito geografico prevalente</t>
  </si>
  <si>
    <t>prezzo unitario di vendita</t>
  </si>
  <si>
    <t>Imposte sul reddito di esercizio</t>
  </si>
  <si>
    <t>DICHIARA</t>
  </si>
  <si>
    <t>Unità di misura</t>
  </si>
  <si>
    <t>nato il</t>
  </si>
  <si>
    <t>del soggetto proponente</t>
  </si>
  <si>
    <t>Legale Rappresentante</t>
  </si>
  <si>
    <t>Totale altre spese</t>
  </si>
  <si>
    <t>soggetto erogatore (se individuato)</t>
  </si>
  <si>
    <t>soggetto fornitore (se individuato)</t>
  </si>
  <si>
    <t>n. addetti</t>
  </si>
  <si>
    <t>costo unitario annuo</t>
  </si>
  <si>
    <t>Ente creditore</t>
  </si>
  <si>
    <t>Soggetto erogatore del servizio</t>
  </si>
  <si>
    <t>Importo da realizzare</t>
  </si>
  <si>
    <t>Importo richiesto</t>
  </si>
  <si>
    <t>Costo per salari e stipendi (specificare la mansione)</t>
  </si>
  <si>
    <t>indicare se avviato</t>
  </si>
  <si>
    <t>Piano degli investimenti</t>
  </si>
  <si>
    <t>Altra documentazione a corredo della scheda tecnica (come previsto dall'articolo 9 dell'avviso)</t>
  </si>
  <si>
    <t xml:space="preserve">Composizione della compagine sociale </t>
  </si>
  <si>
    <t>Codice Ateco</t>
  </si>
  <si>
    <t>Tipologia di innovazione (di prodotto/processo/organizzativa)</t>
  </si>
  <si>
    <t>Eventuale Distretto produttivo o tecnologico di riferimento</t>
  </si>
  <si>
    <t>Eventuali risultati della ricerca già conseguiti e riconosciuti (dalla comunità scientifica o dal mondo produttivo)</t>
  </si>
  <si>
    <t>I ANNO</t>
  </si>
  <si>
    <t>II ANNO</t>
  </si>
  <si>
    <t>III ANNO</t>
  </si>
  <si>
    <t xml:space="preserve">Conto economico previsionale </t>
  </si>
  <si>
    <t>ATTIVI MATERIALI</t>
  </si>
  <si>
    <t>ATTIVI IMMATERIALI</t>
  </si>
  <si>
    <t>Scelta localizzativa e modalità organizzative</t>
  </si>
  <si>
    <t>Motivazioni a supporto della localizzazione scelta</t>
  </si>
  <si>
    <t>Il  contenuto innovativo del progetto</t>
  </si>
  <si>
    <t>Risultati e ricadute del progetto</t>
  </si>
  <si>
    <t>Locazione immobili destinati all'esercizio di impresa</t>
  </si>
  <si>
    <t>Oneri finanziari</t>
  </si>
  <si>
    <t>Descrizione delle eventuali partnership e connessioni con altri progetti o programmi</t>
  </si>
  <si>
    <t>Partnership e Connessioni</t>
  </si>
  <si>
    <t>Ruolo nell'organizzazione dell'impresa</t>
  </si>
  <si>
    <t>Codice fiscale/ P. IVA</t>
  </si>
  <si>
    <t>Cognome e Nome/Ragione sociale</t>
  </si>
  <si>
    <t xml:space="preserve">a </t>
  </si>
  <si>
    <t>Descrizione dell'attività d'impresa</t>
  </si>
  <si>
    <t>Motivazioni che giustifichino l'appartenenza dell'impresa al Settore Innov. Individuato</t>
  </si>
  <si>
    <t>Descrizione del progetto di ricerca da cui ha preso origine l'iniziativa proposta ad agevolazione</t>
  </si>
  <si>
    <t>Descrizione della compagine sociale</t>
  </si>
  <si>
    <t>Scheda informativa persone fisiche (cfr. curricula allegati)</t>
  </si>
  <si>
    <t xml:space="preserve">Scheda informativa persone giuridiche </t>
  </si>
  <si>
    <t xml:space="preserve">Previsioni quantità vendute </t>
  </si>
  <si>
    <t xml:space="preserve">Proventi da vendita prodotti/servizi </t>
  </si>
  <si>
    <t>Affitto di impianti/apparecchiature di produzione (Locazione finanziaria)</t>
  </si>
  <si>
    <t xml:space="preserve"> a) Opere murarie e assimilate, impianti</t>
  </si>
  <si>
    <t>b) Macchinari e attrezzature</t>
  </si>
  <si>
    <t xml:space="preserve">c) Trasferimenti di tecnologia mediante l’acquisto di diritto di brevetto e licenze  </t>
  </si>
  <si>
    <t>Totale c)</t>
  </si>
  <si>
    <t>Flussi di cassa triennali</t>
  </si>
  <si>
    <r>
      <t xml:space="preserve">Specificare il </t>
    </r>
    <r>
      <rPr>
        <u val="single"/>
        <sz val="9"/>
        <rFont val="Lucida Sans Unicode"/>
        <family val="2"/>
      </rPr>
      <t>contenuto</t>
    </r>
    <r>
      <rPr>
        <sz val="9"/>
        <rFont val="Lucida Sans Unicode"/>
        <family val="2"/>
      </rPr>
      <t xml:space="preserve">  in relazione all’attività da avviare e l'</t>
    </r>
    <r>
      <rPr>
        <u val="single"/>
        <sz val="9"/>
        <rFont val="Lucida Sans Unicode"/>
        <family val="2"/>
      </rPr>
      <t>Ente preposto</t>
    </r>
    <r>
      <rPr>
        <sz val="9"/>
        <rFont val="Lucida Sans Unicode"/>
        <family val="2"/>
      </rPr>
      <t xml:space="preserve"> al rilascio</t>
    </r>
  </si>
  <si>
    <r>
      <t xml:space="preserve">TOTALE (A) </t>
    </r>
    <r>
      <rPr>
        <i/>
        <sz val="9"/>
        <rFont val="Lucida Sans Unicode"/>
        <family val="2"/>
      </rPr>
      <t>valore della produzione</t>
    </r>
  </si>
  <si>
    <r>
      <t xml:space="preserve">TOTALE (B) </t>
    </r>
    <r>
      <rPr>
        <i/>
        <sz val="9"/>
        <rFont val="Lucida Sans Unicode"/>
        <family val="2"/>
      </rPr>
      <t>Costi della produzione</t>
    </r>
  </si>
  <si>
    <t>1. Proventi da vendite</t>
  </si>
  <si>
    <t>A. FLUSSO DI CASSA DELLE VENDITE DEI PRODOTTI/SERVIZI</t>
  </si>
  <si>
    <t>1. Acquisto di attivi materiali ed immateriali</t>
  </si>
  <si>
    <t>2. Opere murarie ed impianti</t>
  </si>
  <si>
    <t>B. FLUSSO DI CASSA DEGLI INVESTIMENTI</t>
  </si>
  <si>
    <t>1. Costi di funzionamento agevolabili</t>
  </si>
  <si>
    <t>2. Costi di funzionamento non agevolabili</t>
  </si>
  <si>
    <t>C. FLUSSO DI CASSA DEI COSTI DI FUNZIONAMENTO</t>
  </si>
  <si>
    <t>1. Iva su vendite</t>
  </si>
  <si>
    <t>2. Iva su acquisti</t>
  </si>
  <si>
    <t>1 - 2 = D. FLUSSO IVA</t>
  </si>
  <si>
    <t xml:space="preserve">TOTALE </t>
  </si>
  <si>
    <t>(A-B-C) + (D) = FLUSSI DI CASSA TOTALI</t>
  </si>
  <si>
    <t>Contributo conto esercizio</t>
  </si>
  <si>
    <t>Contributo conto impianti</t>
  </si>
  <si>
    <t>Finanziamento con capitale proprio</t>
  </si>
  <si>
    <t>R&amp;S</t>
  </si>
  <si>
    <t>Totale R&amp;S</t>
  </si>
  <si>
    <t>% R&amp;S (sul totale costi di funzionamento)</t>
  </si>
  <si>
    <t>Descrizione del contenuto innovativo del progetto e grado di innovatività rispetto allo stato dell'arte del Settore (Art. 10, comma 2 del Regolamento 20/08)</t>
  </si>
  <si>
    <t>Indicazione del centro di ricerca presso cui è stato sviluppato il progetto di ricerca che l'iniziativa valorizza</t>
  </si>
  <si>
    <t>Brevetto che si intende industrializzare</t>
  </si>
  <si>
    <t>Descrizione del futuro progetto di ricerca e sviluppo per il quale sono previsti  costi nel presente piano d'impresa</t>
  </si>
  <si>
    <t>Modalità di realizzazione dell'iniziativa ed organizzazione dell'impresa</t>
  </si>
  <si>
    <t>Motivazioni a giustificazione della determinazione del prezzo e politiche commerciali previste</t>
  </si>
  <si>
    <t>Descrizione dei risultati e delle ricadute dell'iniziativa sul territorio regionale</t>
  </si>
  <si>
    <t>PIANO DI IMPRESA</t>
  </si>
  <si>
    <t>sino alla data di erogazione finale del contributo:</t>
  </si>
  <si>
    <t>Descrizione dell'attività pregressa svolta dall'impresa</t>
  </si>
  <si>
    <t>Scheda informativa Impresa operativa (Descrivere sinteticamente - allegando una relazione - l'attività pregressa dell'impresa indicando: evoluzione della compagine societaria, dei prodotti/servizi commercializzati sino ad oggi, della dotazione tecnica e tecnologica, dell'organizzazione aziendale)</t>
  </si>
  <si>
    <t>Ai sensi dell'art. 12 dell'Avviso l'impresa indica che il bilancio che dovrà essere preso in considerazione per il calcolo degli indicatori definiti nell'Allegato A (Criteri di valutazione) è il bilancio di esercizio dell'anno</t>
  </si>
  <si>
    <t>Investimenti per sostenibilità ambientale</t>
  </si>
  <si>
    <t>ALLEGATO D – AVVISO PER LA PRESENTAZIONE DELLE ISTANZE DI ACCESSO AGLI AIUTI ALLE PICCOLE IMPRESE INNOVATIVE OPERATIVE</t>
  </si>
  <si>
    <t xml:space="preserve">REGIONE PUGLIA
PO FESR 2007 - 2013
PROGRAMMA PLURIENNALE DI ATTUAZIONE PERIODO 2007-2010
Asse I – Promozione, valorizzazione e diffusione della ricerca e dell’innovazione per la competitività
Linea 1.1 - Azione 1.1.3: Aiuti alle piccole imprese innovative operative.
Avviso per la presentazione delle istanze di accesso ai sensi del
Regolamento Regionale n. 20 del 14/10/2008 pubblicato sul B.U.R.P. n.163 del 17/10/2008.
</t>
  </si>
  <si>
    <t>(presso una delle tre sedi precedentemente indicate)</t>
  </si>
  <si>
    <t>costi diretti per unità realizzata (materie prime e servizi direttamente legati alla produzione/erogazione dei prodotti/servizi)</t>
  </si>
  <si>
    <t>Annualità di realizzazione</t>
  </si>
  <si>
    <t>Data documento</t>
  </si>
  <si>
    <t>sì</t>
  </si>
  <si>
    <t>Data rilascio</t>
  </si>
  <si>
    <t>Tipo documento</t>
  </si>
  <si>
    <t>Spett.le Puglia Sviluppo SpA</t>
  </si>
  <si>
    <t>Via delle Dalie - Zona Industriale</t>
  </si>
  <si>
    <t>70026 Modugno (BA)</t>
  </si>
  <si>
    <t>altro indirizzo diverso dalla sede operativa presso il quale intende ricevere comunicazioni in merito alla presente istanza</t>
  </si>
  <si>
    <t>comune</t>
  </si>
  <si>
    <t>di essere ammesso alle agevolazioni di cui al Regolamento Regionale n. 20/2008.</t>
  </si>
  <si>
    <t xml:space="preserve">         - a comunicare tempestivamente le eventuali variazioni rispetto a quanto previsto nel Piano d'impresa ove soggette ad autorizzazione;</t>
  </si>
  <si>
    <t>2.       il trattamento dei dati personali ai sensi del D. Lgs 196/03 esclusivamente per le finalità previste dall’Avviso Pubblico per l’attuazione del Regolamento Regionale 20 del 14/10/2008, da realizzarsi nell’ambito di unità locali ubicate nel territorio della Regione Puglia.</t>
  </si>
  <si>
    <t>b) di essere nel pieno e libero esercizio dei propri diritti;</t>
  </si>
  <si>
    <t>c) di non rientrare tra coloro che hanno ricevuto e, successivamente, non rimborsato o depositato in un conto bloccato, gli aiuti individuati quali illegali o incompatibili dalla Commissione Europea;</t>
  </si>
  <si>
    <t>d) di non essere stato destinatario, nei sei anni precedenti la data di presentazione della domanda di agevolazione, di provvedimenti di revoca di agevolazioni pubbliche ad eccezione di quelli derivanti da rinunce da parte delle imprese;</t>
  </si>
  <si>
    <t>e) di non dovere restituire agevolazioni erogate per le quali è stata disposta dall’Organismo competente la restituzione;</t>
  </si>
  <si>
    <t>f) di operare nel rispetto delle vigenti norme edilizie ed urbanistiche, del lavoro, della prevenzione degli infortuni e della salvaguardia dell'ambiente;</t>
  </si>
  <si>
    <t>g) di essere in regime di contabilità ordinaria;</t>
  </si>
  <si>
    <t>a) che l'impresa è regolarmente costituita, operativa ed iscritta nel registro delle imprese;</t>
  </si>
  <si>
    <t>ALLEGATO C – AVVISO PER LA PRESENTAZIONE DELLE ISTANZE DI ACCESSO AGLI AIUTI ALLE PICCOLE IMPRESE INNOVATIVE OPERATIVE</t>
  </si>
  <si>
    <t xml:space="preserve">         - a mantenere la documentazione inerente il progetto agevolato  per almeno 3 anni dalla chiusura del Programma Operativo.</t>
  </si>
  <si>
    <t xml:space="preserve">         - a provvedere agli obblighi di informazione e comunicazione previsti per il Programma Operativo FESR 2007-2013 ;</t>
  </si>
  <si>
    <t>Data</t>
  </si>
  <si>
    <t>Ai sensi dell'art. 12 dell'Avviso l'impresa indica che il bilancio che dovrà essere preso in considerazione per il calcolo degli indicatori definiti nell'Allegato A (Criteri di valutazione) è il bilancio di esercizio dell'anno….</t>
  </si>
  <si>
    <t>h) che l'impresa non è beneficiaria di aiuti in contrasto con quanto previsto all'art. 16 del Regolamento Regionale n. 20/2008.</t>
  </si>
  <si>
    <t xml:space="preserve">          - a non porre l'impresa in stato di liquidazione volontaria;</t>
  </si>
  <si>
    <t xml:space="preserve">         - a non distogliere gli attivi materiali o immateriali prima di 5 anni dalla data di ultimazione del programma di investimenti;</t>
  </si>
  <si>
    <t xml:space="preserve">Oggetto: Istanza di accesso alle agevolazioni presentata ai sensi dell'Avviso per Aiuti alle piccole imprese innovative operative pubblicato sul Burp n._________del_________.Regolamento Regionale n. 20/2008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</si>
</sst>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410]dddd\ d\ mmmm\ yyyy"/>
    <numFmt numFmtId="170" formatCode="############"/>
    <numFmt numFmtId="171" formatCode="00000000000"/>
    <numFmt numFmtId="172" formatCode="#,##0_ ;\-#,##0\ "/>
    <numFmt numFmtId="173" formatCode="_-[$€-2]\ * #,##0.00_-;\-[$€-2]\ * #,##0.00_-;_-[$€-2]\ * &quot;-&quot;??_-;_-@_-"/>
    <numFmt numFmtId="174" formatCode="0.0%"/>
    <numFmt numFmtId="175" formatCode="yyyy"/>
    <numFmt numFmtId="176" formatCode="d/m/yy;@"/>
    <numFmt numFmtId="177" formatCode="#,##0.00_ ;\-#,##0.00\ "/>
  </numFmts>
  <fonts count="59">
    <font>
      <sz val="10"/>
      <name val="Arial"/>
      <family val="0"/>
    </font>
    <font>
      <sz val="8"/>
      <name val="Arial"/>
      <family val="0"/>
    </font>
    <font>
      <u val="single"/>
      <sz val="10"/>
      <color indexed="12"/>
      <name val="Arial"/>
      <family val="0"/>
    </font>
    <font>
      <b/>
      <sz val="10"/>
      <name val="Lucida Sans Unicode"/>
      <family val="2"/>
    </font>
    <font>
      <sz val="10"/>
      <name val="Lucida Sans Unicode"/>
      <family val="2"/>
    </font>
    <font>
      <sz val="8"/>
      <name val="Tahoma"/>
      <family val="2"/>
    </font>
    <font>
      <sz val="10"/>
      <color indexed="22"/>
      <name val="Lucida Sans Unicode"/>
      <family val="2"/>
    </font>
    <font>
      <sz val="9"/>
      <name val="Lucida Sans Unicode"/>
      <family val="2"/>
    </font>
    <font>
      <b/>
      <sz val="9"/>
      <name val="Lucida Sans Unicode"/>
      <family val="2"/>
    </font>
    <font>
      <b/>
      <u val="single"/>
      <sz val="9"/>
      <name val="Lucida Sans Unicode"/>
      <family val="2"/>
    </font>
    <font>
      <u val="single"/>
      <sz val="9"/>
      <name val="Lucida Sans Unicode"/>
      <family val="2"/>
    </font>
    <font>
      <b/>
      <sz val="9"/>
      <color indexed="10"/>
      <name val="Lucida Sans Unicode"/>
      <family val="2"/>
    </font>
    <font>
      <b/>
      <u val="single"/>
      <sz val="9"/>
      <color indexed="10"/>
      <name val="Lucida Sans Unicode"/>
      <family val="2"/>
    </font>
    <font>
      <sz val="9"/>
      <name val="Arial"/>
      <family val="0"/>
    </font>
    <font>
      <sz val="9"/>
      <color indexed="8"/>
      <name val="Lucida Sans Unicode"/>
      <family val="2"/>
    </font>
    <font>
      <i/>
      <sz val="9"/>
      <name val="Lucida Sans Unicode"/>
      <family val="2"/>
    </font>
    <font>
      <b/>
      <sz val="9"/>
      <color indexed="8"/>
      <name val="Lucida Sans Unicode"/>
      <family val="2"/>
    </font>
    <font>
      <sz val="9"/>
      <color indexed="13"/>
      <name val="Arial"/>
      <family val="0"/>
    </font>
    <font>
      <sz val="9"/>
      <color indexed="22"/>
      <name val="Arial"/>
      <family val="0"/>
    </font>
    <font>
      <b/>
      <sz val="11"/>
      <name val="Lucida Sans Unicode"/>
      <family val="2"/>
    </font>
    <font>
      <b/>
      <sz val="10"/>
      <name val="Verdana"/>
      <family val="2"/>
    </font>
    <font>
      <b/>
      <sz val="18"/>
      <name val="Lucida Sans Unicode"/>
      <family val="2"/>
    </font>
    <font>
      <u val="single"/>
      <sz val="10"/>
      <name val="Lucida Sans Unicode"/>
      <family val="2"/>
    </font>
    <font>
      <sz val="10"/>
      <color indexed="10"/>
      <name val="Lucida Sans Unicode"/>
      <family val="2"/>
    </font>
    <font>
      <sz val="9"/>
      <color indexed="10"/>
      <name val="Lucida Sans Unicod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lightGray">
        <fgColor indexed="22"/>
        <bgColor indexed="9"/>
      </patternFill>
    </fill>
    <fill>
      <patternFill patternType="mediumGray">
        <fgColor indexed="22"/>
        <bgColor indexed="9"/>
      </patternFill>
    </fill>
    <fill>
      <patternFill patternType="solid">
        <fgColor indexed="55"/>
        <bgColor indexed="64"/>
      </patternFill>
    </fill>
    <fill>
      <patternFill patternType="mediumGray">
        <fgColor indexed="22"/>
      </patternFill>
    </fill>
    <fill>
      <patternFill patternType="solid">
        <fgColor indexed="9"/>
        <bgColor indexed="64"/>
      </patternFill>
    </fill>
    <fill>
      <patternFill patternType="lightGray">
        <fgColor indexed="22"/>
        <bgColor indexed="22"/>
      </patternFill>
    </fill>
    <fill>
      <patternFill patternType="mediumGray">
        <fgColor indexed="22"/>
        <bgColor indexed="22"/>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thin"/>
      <bottom style="medium"/>
    </border>
    <border>
      <left style="hair"/>
      <right style="medium"/>
      <top style="thin"/>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thin"/>
      <right style="thin"/>
      <top style="hair"/>
      <bottom style="thin"/>
    </border>
    <border>
      <left style="medium"/>
      <right>
        <color indexed="63"/>
      </right>
      <top style="medium"/>
      <bottom style="thin"/>
    </border>
    <border>
      <left style="medium"/>
      <right style="thin"/>
      <top style="thin"/>
      <bottom style="thin"/>
    </border>
    <border>
      <left>
        <color indexed="63"/>
      </left>
      <right>
        <color indexed="63"/>
      </right>
      <top style="thin"/>
      <bottom style="mediu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color indexed="63"/>
      </right>
      <top style="hair"/>
      <bottom style="hair"/>
    </border>
    <border>
      <left>
        <color indexed="63"/>
      </left>
      <right style="medium"/>
      <top style="hair"/>
      <bottom style="hair"/>
    </border>
    <border>
      <left>
        <color indexed="63"/>
      </left>
      <right style="thin"/>
      <top style="medium"/>
      <bottom style="thin"/>
    </border>
    <border>
      <left>
        <color indexed="63"/>
      </left>
      <right>
        <color indexed="63"/>
      </right>
      <top style="medium"/>
      <bottom style="hair"/>
    </border>
    <border>
      <left>
        <color indexed="63"/>
      </left>
      <right>
        <color indexed="63"/>
      </right>
      <top style="hair"/>
      <bottom style="mediu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style="medium"/>
      <right>
        <color indexed="63"/>
      </right>
      <top style="hair"/>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thin"/>
      <bottom style="thin"/>
    </border>
    <border>
      <left style="thin"/>
      <right style="medium"/>
      <top style="hair"/>
      <bottom>
        <color indexed="63"/>
      </bottom>
    </border>
    <border>
      <left style="medium"/>
      <right style="thin"/>
      <top style="hair"/>
      <bottom>
        <color indexed="63"/>
      </bottom>
    </border>
    <border>
      <left style="thin"/>
      <right style="medium"/>
      <top style="thin"/>
      <bottom>
        <color indexed="63"/>
      </bottom>
    </border>
    <border>
      <left style="thin"/>
      <right style="medium"/>
      <top style="hair"/>
      <bottom style="thin"/>
    </border>
    <border>
      <left style="thin"/>
      <right style="thin"/>
      <top style="thin"/>
      <bottom>
        <color indexed="63"/>
      </bottom>
    </border>
    <border>
      <left style="medium"/>
      <right>
        <color indexed="63"/>
      </right>
      <top>
        <color indexed="63"/>
      </top>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double"/>
    </border>
    <border>
      <left>
        <color indexed="63"/>
      </left>
      <right style="thin"/>
      <top style="thin"/>
      <bottom style="medium"/>
    </border>
    <border>
      <left style="medium"/>
      <right>
        <color indexed="63"/>
      </right>
      <top style="thin"/>
      <bottom style="thin"/>
    </border>
    <border>
      <left style="thin"/>
      <right>
        <color indexed="63"/>
      </right>
      <top>
        <color indexed="63"/>
      </top>
      <bottom style="double"/>
    </border>
    <border>
      <left style="thin"/>
      <right>
        <color indexed="63"/>
      </right>
      <top style="double"/>
      <bottom style="medium"/>
    </border>
    <border>
      <left style="thin"/>
      <right style="thin"/>
      <top style="thin"/>
      <bottom style="thin"/>
    </border>
    <border>
      <left style="thin"/>
      <right>
        <color indexed="63"/>
      </right>
      <top style="medium"/>
      <bottom style="hair"/>
    </border>
    <border>
      <left style="thin"/>
      <right>
        <color indexed="63"/>
      </right>
      <top style="hair"/>
      <bottom style="medium"/>
    </border>
    <border>
      <left>
        <color indexed="63"/>
      </left>
      <right style="thin"/>
      <top style="hair"/>
      <bottom style="thin"/>
    </border>
    <border>
      <left>
        <color indexed="63"/>
      </left>
      <right style="thin"/>
      <top style="medium"/>
      <bottom style="medium"/>
    </border>
    <border>
      <left>
        <color indexed="63"/>
      </left>
      <right style="thin"/>
      <top style="medium"/>
      <bottom style="hair"/>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color indexed="63"/>
      </left>
      <right style="thin"/>
      <top>
        <color indexed="63"/>
      </top>
      <bottom style="double"/>
    </border>
    <border>
      <left style="medium"/>
      <right style="thin"/>
      <top style="hair"/>
      <bottom style="hair"/>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color indexed="63"/>
      </top>
      <bottom style="thin"/>
    </border>
    <border>
      <left style="medium"/>
      <right>
        <color indexed="63"/>
      </right>
      <top style="hair"/>
      <bottom style="medium"/>
    </border>
    <border>
      <left>
        <color indexed="63"/>
      </left>
      <right style="hair"/>
      <top style="thin"/>
      <bottom style="medium"/>
    </border>
    <border>
      <left style="medium"/>
      <right>
        <color indexed="63"/>
      </right>
      <top style="medium"/>
      <bottom style="hair"/>
    </border>
    <border>
      <left>
        <color indexed="63"/>
      </left>
      <right style="medium"/>
      <top style="medium"/>
      <bottom style="hair"/>
    </border>
    <border>
      <left style="medium"/>
      <right style="thin"/>
      <top style="medium"/>
      <bottom style="hair"/>
    </border>
    <border>
      <left style="medium"/>
      <right style="thin"/>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hair"/>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style="thin"/>
      <bottom style="double"/>
    </border>
    <border>
      <left style="thin"/>
      <right>
        <color indexed="63"/>
      </right>
      <top style="medium"/>
      <bottom style="double"/>
    </border>
    <border>
      <left>
        <color indexed="63"/>
      </left>
      <right style="thin"/>
      <top style="medium"/>
      <bottom style="double"/>
    </border>
    <border>
      <left style="medium"/>
      <right>
        <color indexed="63"/>
      </right>
      <top style="thin"/>
      <bottom style="double"/>
    </border>
    <border>
      <left style="medium"/>
      <right>
        <color indexed="63"/>
      </right>
      <top style="double"/>
      <bottom style="medium"/>
    </border>
    <border>
      <left>
        <color indexed="63"/>
      </left>
      <right style="thin"/>
      <top style="double"/>
      <bottom style="medium"/>
    </border>
    <border>
      <left style="medium"/>
      <right>
        <color indexed="63"/>
      </right>
      <top style="thin"/>
      <bottom>
        <color indexed="63"/>
      </bottom>
    </border>
    <border>
      <left>
        <color indexed="63"/>
      </left>
      <right style="medium"/>
      <top>
        <color indexed="63"/>
      </top>
      <bottom style="double"/>
    </border>
    <border>
      <left style="thin"/>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2"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44" fontId="0" fillId="0" borderId="0" applyFont="0" applyFill="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8">
    <xf numFmtId="0" fontId="0" fillId="0" borderId="0" xfId="0" applyAlignment="1">
      <alignment/>
    </xf>
    <xf numFmtId="0" fontId="6" fillId="33" borderId="0" xfId="0" applyFont="1" applyFill="1" applyAlignment="1">
      <alignment/>
    </xf>
    <xf numFmtId="168" fontId="3" fillId="34" borderId="10" xfId="0" applyNumberFormat="1" applyFont="1" applyFill="1" applyBorder="1" applyAlignment="1" applyProtection="1">
      <alignment horizontal="center" vertical="center"/>
      <protection locked="0"/>
    </xf>
    <xf numFmtId="0" fontId="4" fillId="33" borderId="0" xfId="0" applyFont="1" applyFill="1" applyAlignment="1" applyProtection="1">
      <alignment/>
      <protection/>
    </xf>
    <xf numFmtId="49" fontId="3" fillId="0" borderId="10"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4" fillId="35" borderId="0" xfId="0" applyFont="1" applyFill="1" applyAlignment="1" applyProtection="1">
      <alignment/>
      <protection/>
    </xf>
    <xf numFmtId="0" fontId="4" fillId="35" borderId="0" xfId="0" applyFont="1" applyFill="1" applyAlignment="1" applyProtection="1">
      <alignment horizontal="center"/>
      <protection/>
    </xf>
    <xf numFmtId="0" fontId="4" fillId="35" borderId="0" xfId="0" applyFont="1" applyFill="1" applyAlignment="1" applyProtection="1">
      <alignment vertical="center"/>
      <protection/>
    </xf>
    <xf numFmtId="0" fontId="4" fillId="35" borderId="0" xfId="0" applyFont="1" applyFill="1" applyAlignment="1" applyProtection="1">
      <alignment horizontal="justify"/>
      <protection/>
    </xf>
    <xf numFmtId="0" fontId="3" fillId="35" borderId="0" xfId="0" applyFont="1" applyFill="1" applyAlignment="1" applyProtection="1">
      <alignment horizontal="center"/>
      <protection/>
    </xf>
    <xf numFmtId="0" fontId="4" fillId="35" borderId="0" xfId="0" applyFont="1" applyFill="1" applyBorder="1" applyAlignment="1" applyProtection="1">
      <alignment horizontal="center"/>
      <protection/>
    </xf>
    <xf numFmtId="0" fontId="4" fillId="35" borderId="0" xfId="0" applyFont="1" applyFill="1" applyBorder="1" applyAlignment="1" applyProtection="1">
      <alignment/>
      <protection/>
    </xf>
    <xf numFmtId="0" fontId="6" fillId="33" borderId="0" xfId="0" applyFont="1" applyFill="1" applyAlignment="1" applyProtection="1">
      <alignment/>
      <protection/>
    </xf>
    <xf numFmtId="49" fontId="3" fillId="0" borderId="0" xfId="0" applyNumberFormat="1" applyFont="1" applyFill="1" applyBorder="1" applyAlignment="1" applyProtection="1">
      <alignment horizontal="center"/>
      <protection locked="0"/>
    </xf>
    <xf numFmtId="0" fontId="7" fillId="36" borderId="0" xfId="0" applyFont="1" applyFill="1" applyBorder="1" applyAlignment="1" applyProtection="1">
      <alignment vertical="center"/>
      <protection/>
    </xf>
    <xf numFmtId="0" fontId="7" fillId="36" borderId="0" xfId="0" applyFont="1" applyFill="1" applyAlignment="1" applyProtection="1">
      <alignment vertical="center"/>
      <protection/>
    </xf>
    <xf numFmtId="0" fontId="7" fillId="33" borderId="0" xfId="0" applyFont="1" applyFill="1" applyAlignment="1" applyProtection="1">
      <alignment vertical="center"/>
      <protection/>
    </xf>
    <xf numFmtId="0" fontId="8" fillId="36"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7" fillId="36" borderId="12" xfId="0" applyFont="1" applyFill="1" applyBorder="1" applyAlignment="1" applyProtection="1">
      <alignment horizontal="right" vertical="center"/>
      <protection/>
    </xf>
    <xf numFmtId="0" fontId="7" fillId="36" borderId="13" xfId="0" applyFont="1" applyFill="1" applyBorder="1" applyAlignment="1" applyProtection="1">
      <alignment horizontal="right" vertical="center"/>
      <protection/>
    </xf>
    <xf numFmtId="0" fontId="7" fillId="36" borderId="14" xfId="0" applyFont="1" applyFill="1" applyBorder="1" applyAlignment="1" applyProtection="1">
      <alignment horizontal="right" vertical="center"/>
      <protection/>
    </xf>
    <xf numFmtId="0" fontId="7" fillId="36" borderId="0" xfId="0" applyFont="1" applyFill="1" applyBorder="1" applyAlignment="1" applyProtection="1">
      <alignment horizontal="right" vertical="center"/>
      <protection/>
    </xf>
    <xf numFmtId="14" fontId="7" fillId="34" borderId="10" xfId="0" applyNumberFormat="1" applyFont="1" applyFill="1" applyBorder="1" applyAlignment="1" applyProtection="1">
      <alignment horizontal="center" vertical="center"/>
      <protection locked="0"/>
    </xf>
    <xf numFmtId="0" fontId="9" fillId="36" borderId="14" xfId="0" applyFont="1" applyFill="1" applyBorder="1" applyAlignment="1" applyProtection="1">
      <alignment vertical="center"/>
      <protection/>
    </xf>
    <xf numFmtId="0" fontId="9" fillId="36" borderId="0" xfId="0" applyFont="1" applyFill="1" applyBorder="1" applyAlignment="1" applyProtection="1">
      <alignment vertical="center"/>
      <protection/>
    </xf>
    <xf numFmtId="0" fontId="7" fillId="36" borderId="0" xfId="0" applyFont="1" applyFill="1" applyBorder="1" applyAlignment="1" applyProtection="1">
      <alignment horizontal="center" vertical="center"/>
      <protection/>
    </xf>
    <xf numFmtId="0" fontId="7" fillId="36" borderId="15" xfId="0"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locked="0"/>
    </xf>
    <xf numFmtId="168" fontId="8" fillId="34" borderId="10" xfId="0" applyNumberFormat="1"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168" fontId="8" fillId="34" borderId="17" xfId="0" applyNumberFormat="1" applyFont="1" applyFill="1" applyBorder="1" applyAlignment="1" applyProtection="1">
      <alignment horizontal="center" vertical="center"/>
      <protection locked="0"/>
    </xf>
    <xf numFmtId="0" fontId="7" fillId="36" borderId="18" xfId="0" applyFont="1" applyFill="1" applyBorder="1" applyAlignment="1" applyProtection="1">
      <alignment vertical="center"/>
      <protection/>
    </xf>
    <xf numFmtId="0" fontId="7" fillId="36" borderId="19" xfId="0" applyFont="1" applyFill="1" applyBorder="1" applyAlignment="1" applyProtection="1">
      <alignment vertical="center"/>
      <protection/>
    </xf>
    <xf numFmtId="0" fontId="7" fillId="36" borderId="20" xfId="0" applyFont="1" applyFill="1" applyBorder="1" applyAlignment="1" applyProtection="1">
      <alignment vertical="center"/>
      <protection/>
    </xf>
    <xf numFmtId="0" fontId="8" fillId="36" borderId="13" xfId="0" applyNumberFormat="1" applyFont="1" applyFill="1" applyBorder="1" applyAlignment="1" applyProtection="1">
      <alignment horizontal="center" vertical="center"/>
      <protection/>
    </xf>
    <xf numFmtId="14" fontId="8" fillId="36" borderId="21" xfId="0" applyNumberFormat="1" applyFont="1" applyFill="1" applyBorder="1" applyAlignment="1" applyProtection="1">
      <alignment vertical="center"/>
      <protection/>
    </xf>
    <xf numFmtId="0" fontId="7" fillId="36" borderId="13" xfId="0" applyFont="1" applyFill="1" applyBorder="1" applyAlignment="1" applyProtection="1">
      <alignment vertical="center"/>
      <protection locked="0"/>
    </xf>
    <xf numFmtId="49" fontId="8" fillId="34" borderId="0" xfId="0" applyNumberFormat="1" applyFont="1" applyFill="1" applyBorder="1" applyAlignment="1" applyProtection="1">
      <alignment horizontal="center" vertical="center"/>
      <protection locked="0"/>
    </xf>
    <xf numFmtId="14" fontId="8" fillId="34" borderId="22" xfId="0" applyNumberFormat="1" applyFont="1" applyFill="1" applyBorder="1" applyAlignment="1" applyProtection="1">
      <alignment horizontal="center" vertical="center"/>
      <protection locked="0"/>
    </xf>
    <xf numFmtId="0" fontId="8" fillId="36" borderId="19" xfId="0" applyFont="1" applyFill="1" applyBorder="1" applyAlignment="1" applyProtection="1">
      <alignment vertical="center"/>
      <protection/>
    </xf>
    <xf numFmtId="0" fontId="7" fillId="36" borderId="19" xfId="0" applyFont="1" applyFill="1" applyBorder="1" applyAlignment="1" applyProtection="1">
      <alignment horizontal="center" vertical="center"/>
      <protection/>
    </xf>
    <xf numFmtId="0" fontId="7" fillId="36" borderId="20" xfId="0" applyFont="1" applyFill="1" applyBorder="1" applyAlignment="1" applyProtection="1">
      <alignment horizontal="center" vertical="center"/>
      <protection/>
    </xf>
    <xf numFmtId="44" fontId="8" fillId="36" borderId="10" xfId="43" applyFont="1" applyFill="1" applyBorder="1" applyAlignment="1" applyProtection="1">
      <alignment vertical="center"/>
      <protection/>
    </xf>
    <xf numFmtId="172" fontId="8" fillId="36" borderId="10" xfId="43" applyNumberFormat="1" applyFont="1" applyFill="1" applyBorder="1" applyAlignment="1" applyProtection="1">
      <alignment horizontal="center" vertical="center"/>
      <protection/>
    </xf>
    <xf numFmtId="172" fontId="8" fillId="34" borderId="23" xfId="43" applyNumberFormat="1" applyFont="1" applyFill="1" applyBorder="1" applyAlignment="1" applyProtection="1">
      <alignment horizontal="center" vertical="center"/>
      <protection locked="0"/>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7" fillId="33" borderId="0" xfId="0" applyFont="1" applyFill="1" applyAlignment="1" applyProtection="1">
      <alignment horizontal="center" vertical="center"/>
      <protection/>
    </xf>
    <xf numFmtId="174" fontId="8" fillId="34" borderId="26" xfId="50" applyNumberFormat="1" applyFont="1" applyFill="1" applyBorder="1" applyAlignment="1" applyProtection="1">
      <alignment horizontal="center" vertical="center"/>
      <protection locked="0"/>
    </xf>
    <xf numFmtId="7" fontId="8" fillId="34" borderId="27" xfId="43" applyNumberFormat="1" applyFont="1" applyFill="1" applyBorder="1" applyAlignment="1" applyProtection="1">
      <alignment horizontal="center" vertical="center"/>
      <protection locked="0"/>
    </xf>
    <xf numFmtId="174" fontId="8" fillId="34" borderId="28" xfId="50" applyNumberFormat="1" applyFont="1" applyFill="1" applyBorder="1" applyAlignment="1" applyProtection="1">
      <alignment horizontal="center" vertical="center"/>
      <protection locked="0"/>
    </xf>
    <xf numFmtId="7" fontId="8" fillId="34" borderId="29" xfId="43" applyNumberFormat="1" applyFont="1" applyFill="1" applyBorder="1" applyAlignment="1" applyProtection="1">
      <alignment horizontal="center" vertical="center"/>
      <protection locked="0"/>
    </xf>
    <xf numFmtId="174" fontId="8" fillId="34" borderId="30" xfId="50" applyNumberFormat="1" applyFont="1" applyFill="1" applyBorder="1" applyAlignment="1" applyProtection="1">
      <alignment horizontal="center" vertical="center"/>
      <protection locked="0"/>
    </xf>
    <xf numFmtId="7" fontId="8" fillId="34" borderId="31" xfId="43" applyNumberFormat="1" applyFont="1" applyFill="1" applyBorder="1" applyAlignment="1" applyProtection="1">
      <alignment horizontal="center" vertical="center"/>
      <protection locked="0"/>
    </xf>
    <xf numFmtId="170" fontId="8" fillId="34" borderId="0" xfId="43" applyNumberFormat="1"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protection locked="0"/>
    </xf>
    <xf numFmtId="174" fontId="8" fillId="34" borderId="0" xfId="50" applyNumberFormat="1" applyFont="1" applyFill="1" applyBorder="1" applyAlignment="1" applyProtection="1">
      <alignment horizontal="center" vertical="center"/>
      <protection locked="0"/>
    </xf>
    <xf numFmtId="7" fontId="8" fillId="34" borderId="0" xfId="43" applyNumberFormat="1" applyFont="1" applyFill="1" applyBorder="1" applyAlignment="1" applyProtection="1">
      <alignment horizontal="center" vertical="center"/>
      <protection locked="0"/>
    </xf>
    <xf numFmtId="0" fontId="7" fillId="36" borderId="32" xfId="0" applyFont="1" applyFill="1" applyBorder="1" applyAlignment="1">
      <alignment horizontal="center" vertical="center" wrapText="1"/>
    </xf>
    <xf numFmtId="0" fontId="7" fillId="34" borderId="33" xfId="0" applyFont="1" applyFill="1" applyBorder="1" applyAlignment="1" applyProtection="1">
      <alignment vertical="center"/>
      <protection/>
    </xf>
    <xf numFmtId="0" fontId="7" fillId="34" borderId="34" xfId="0" applyFont="1" applyFill="1" applyBorder="1" applyAlignment="1" applyProtection="1">
      <alignment vertical="center"/>
      <protection/>
    </xf>
    <xf numFmtId="0" fontId="7" fillId="34" borderId="18" xfId="0" applyFont="1" applyFill="1" applyBorder="1" applyAlignment="1" applyProtection="1">
      <alignment horizontal="center" vertical="center"/>
      <protection/>
    </xf>
    <xf numFmtId="0" fontId="7" fillId="34" borderId="19" xfId="0" applyFont="1" applyFill="1" applyBorder="1" applyAlignment="1" applyProtection="1">
      <alignment horizontal="center" vertical="center"/>
      <protection/>
    </xf>
    <xf numFmtId="0" fontId="7" fillId="34" borderId="0" xfId="0" applyFont="1" applyFill="1" applyAlignment="1" applyProtection="1">
      <alignment vertical="center"/>
      <protection/>
    </xf>
    <xf numFmtId="0" fontId="7" fillId="37" borderId="0" xfId="0" applyFont="1" applyFill="1" applyAlignment="1" applyProtection="1">
      <alignment vertical="center"/>
      <protection/>
    </xf>
    <xf numFmtId="0" fontId="7" fillId="36" borderId="15" xfId="0" applyFont="1" applyFill="1" applyBorder="1" applyAlignment="1" applyProtection="1">
      <alignment horizontal="center" vertical="center" wrapText="1"/>
      <protection/>
    </xf>
    <xf numFmtId="0" fontId="7" fillId="36" borderId="35" xfId="0" applyFont="1" applyFill="1" applyBorder="1" applyAlignment="1" applyProtection="1">
      <alignment horizontal="center" vertical="center" wrapText="1"/>
      <protection/>
    </xf>
    <xf numFmtId="0" fontId="7" fillId="36" borderId="36" xfId="0" applyFont="1" applyFill="1" applyBorder="1" applyAlignment="1" applyProtection="1">
      <alignment horizontal="center" vertical="center" wrapText="1"/>
      <protection/>
    </xf>
    <xf numFmtId="0" fontId="7" fillId="34" borderId="37" xfId="0" applyFont="1" applyFill="1" applyBorder="1" applyAlignment="1" applyProtection="1">
      <alignment horizontal="center" vertical="center" wrapText="1"/>
      <protection locked="0"/>
    </xf>
    <xf numFmtId="0" fontId="7" fillId="34" borderId="38" xfId="0" applyFont="1" applyFill="1" applyBorder="1" applyAlignment="1" applyProtection="1">
      <alignment horizontal="center" vertical="center" wrapText="1"/>
      <protection locked="0"/>
    </xf>
    <xf numFmtId="0" fontId="7" fillId="34" borderId="39" xfId="0" applyFont="1" applyFill="1" applyBorder="1" applyAlignment="1" applyProtection="1">
      <alignment horizontal="center" vertical="center" wrapText="1"/>
      <protection locked="0"/>
    </xf>
    <xf numFmtId="0" fontId="7" fillId="34" borderId="40" xfId="0" applyFont="1" applyFill="1" applyBorder="1" applyAlignment="1" applyProtection="1">
      <alignment horizontal="center" vertical="center" wrapText="1"/>
      <protection locked="0"/>
    </xf>
    <xf numFmtId="0" fontId="7" fillId="34" borderId="41" xfId="0" applyFont="1" applyFill="1" applyBorder="1" applyAlignment="1" applyProtection="1">
      <alignment horizontal="center" vertical="center" wrapText="1"/>
      <protection locked="0"/>
    </xf>
    <xf numFmtId="0" fontId="7" fillId="34" borderId="42" xfId="0" applyFont="1" applyFill="1" applyBorder="1" applyAlignment="1" applyProtection="1">
      <alignment horizontal="center" vertical="center" wrapText="1"/>
      <protection locked="0"/>
    </xf>
    <xf numFmtId="14" fontId="7" fillId="34" borderId="43" xfId="0" applyNumberFormat="1" applyFont="1" applyFill="1" applyBorder="1" applyAlignment="1" applyProtection="1">
      <alignment horizontal="center" vertical="center" wrapText="1"/>
      <protection locked="0"/>
    </xf>
    <xf numFmtId="0" fontId="7" fillId="36" borderId="44" xfId="0" applyFont="1" applyFill="1" applyBorder="1" applyAlignment="1" applyProtection="1">
      <alignment horizontal="center" vertical="center" wrapText="1"/>
      <protection/>
    </xf>
    <xf numFmtId="14" fontId="7" fillId="34" borderId="45" xfId="0" applyNumberFormat="1" applyFont="1" applyFill="1" applyBorder="1" applyAlignment="1" applyProtection="1">
      <alignment horizontal="center" vertical="center" wrapText="1"/>
      <protection locked="0"/>
    </xf>
    <xf numFmtId="0" fontId="8" fillId="36" borderId="0" xfId="0" applyFont="1" applyFill="1" applyBorder="1" applyAlignment="1" applyProtection="1">
      <alignment horizontal="center" vertical="center" wrapText="1"/>
      <protection/>
    </xf>
    <xf numFmtId="0" fontId="9" fillId="33" borderId="0" xfId="0" applyFont="1" applyFill="1" applyAlignment="1" applyProtection="1">
      <alignment vertical="center"/>
      <protection/>
    </xf>
    <xf numFmtId="0" fontId="7" fillId="36" borderId="46" xfId="0" applyFont="1" applyFill="1" applyBorder="1" applyAlignment="1" applyProtection="1">
      <alignment horizontal="center" vertical="center" wrapText="1"/>
      <protection/>
    </xf>
    <xf numFmtId="44" fontId="7" fillId="34" borderId="47" xfId="43" applyFont="1" applyFill="1" applyBorder="1" applyAlignment="1" applyProtection="1">
      <alignment vertical="center"/>
      <protection locked="0"/>
    </xf>
    <xf numFmtId="0" fontId="7" fillId="34" borderId="47" xfId="0" applyFont="1" applyFill="1" applyBorder="1" applyAlignment="1" applyProtection="1">
      <alignment horizontal="right" vertical="center"/>
      <protection locked="0"/>
    </xf>
    <xf numFmtId="44" fontId="7" fillId="36" borderId="48" xfId="43" applyFont="1" applyFill="1" applyBorder="1" applyAlignment="1" applyProtection="1">
      <alignment horizontal="center" vertical="center"/>
      <protection/>
    </xf>
    <xf numFmtId="44" fontId="7" fillId="34" borderId="28" xfId="43" applyFont="1" applyFill="1" applyBorder="1" applyAlignment="1" applyProtection="1">
      <alignment vertical="center"/>
      <protection locked="0"/>
    </xf>
    <xf numFmtId="0" fontId="7" fillId="34" borderId="28" xfId="0" applyFont="1" applyFill="1" applyBorder="1" applyAlignment="1" applyProtection="1">
      <alignment horizontal="right" vertical="center"/>
      <protection locked="0"/>
    </xf>
    <xf numFmtId="44" fontId="7" fillId="36" borderId="29" xfId="43" applyFont="1" applyFill="1" applyBorder="1" applyAlignment="1" applyProtection="1">
      <alignment horizontal="center" vertical="center"/>
      <protection/>
    </xf>
    <xf numFmtId="44" fontId="7" fillId="34" borderId="30" xfId="43" applyFont="1" applyFill="1" applyBorder="1" applyAlignment="1" applyProtection="1">
      <alignment vertical="center"/>
      <protection locked="0"/>
    </xf>
    <xf numFmtId="0" fontId="7" fillId="34" borderId="30" xfId="0" applyFont="1" applyFill="1" applyBorder="1" applyAlignment="1" applyProtection="1">
      <alignment horizontal="right" vertical="center"/>
      <protection locked="0"/>
    </xf>
    <xf numFmtId="0" fontId="7" fillId="34" borderId="26" xfId="0" applyFont="1" applyFill="1" applyBorder="1" applyAlignment="1" applyProtection="1">
      <alignment vertical="center" wrapText="1"/>
      <protection locked="0"/>
    </xf>
    <xf numFmtId="14" fontId="7" fillId="34" borderId="26" xfId="0" applyNumberFormat="1" applyFont="1" applyFill="1" applyBorder="1" applyAlignment="1" applyProtection="1">
      <alignment vertical="center" wrapText="1"/>
      <protection locked="0"/>
    </xf>
    <xf numFmtId="0" fontId="7" fillId="34" borderId="49" xfId="0" applyFont="1" applyFill="1" applyBorder="1" applyAlignment="1" applyProtection="1">
      <alignment vertical="center" wrapText="1"/>
      <protection locked="0"/>
    </xf>
    <xf numFmtId="14" fontId="7" fillId="34" borderId="49" xfId="0" applyNumberFormat="1" applyFont="1" applyFill="1" applyBorder="1" applyAlignment="1" applyProtection="1">
      <alignment vertical="center" wrapText="1"/>
      <protection locked="0"/>
    </xf>
    <xf numFmtId="0" fontId="7" fillId="34" borderId="28" xfId="0" applyFont="1" applyFill="1" applyBorder="1" applyAlignment="1" applyProtection="1">
      <alignment vertical="center" wrapText="1"/>
      <protection locked="0"/>
    </xf>
    <xf numFmtId="14" fontId="7" fillId="34" borderId="28" xfId="0" applyNumberFormat="1" applyFont="1" applyFill="1" applyBorder="1" applyAlignment="1" applyProtection="1">
      <alignment vertical="center" wrapText="1"/>
      <protection locked="0"/>
    </xf>
    <xf numFmtId="0" fontId="13" fillId="33" borderId="0" xfId="0" applyFont="1" applyFill="1" applyAlignment="1">
      <alignment/>
    </xf>
    <xf numFmtId="0" fontId="8" fillId="38" borderId="50" xfId="0" applyFont="1" applyFill="1" applyBorder="1" applyAlignment="1">
      <alignment/>
    </xf>
    <xf numFmtId="0" fontId="8" fillId="38" borderId="21"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8" fillId="36" borderId="51" xfId="0" applyFont="1" applyFill="1" applyBorder="1" applyAlignment="1">
      <alignment horizontal="center" vertical="center" wrapText="1"/>
    </xf>
    <xf numFmtId="0" fontId="8" fillId="36" borderId="32" xfId="0" applyFont="1" applyFill="1" applyBorder="1" applyAlignment="1">
      <alignment horizontal="center" vertical="center" wrapText="1"/>
    </xf>
    <xf numFmtId="0" fontId="19" fillId="33" borderId="33" xfId="0" applyFont="1" applyFill="1" applyBorder="1" applyAlignment="1" applyProtection="1">
      <alignment vertical="center"/>
      <protection/>
    </xf>
    <xf numFmtId="0" fontId="19" fillId="33" borderId="34" xfId="0" applyFont="1" applyFill="1" applyBorder="1" applyAlignment="1" applyProtection="1">
      <alignment vertical="center"/>
      <protection/>
    </xf>
    <xf numFmtId="0" fontId="8" fillId="36" borderId="21" xfId="0" applyFont="1" applyFill="1" applyBorder="1" applyAlignment="1" applyProtection="1">
      <alignment horizontal="center" vertical="center" wrapText="1"/>
      <protection/>
    </xf>
    <xf numFmtId="0" fontId="8" fillId="36" borderId="52" xfId="0" applyFont="1" applyFill="1" applyBorder="1" applyAlignment="1" applyProtection="1">
      <alignment horizontal="right" vertical="center" wrapText="1"/>
      <protection/>
    </xf>
    <xf numFmtId="44" fontId="7" fillId="34" borderId="53" xfId="43" applyFont="1" applyFill="1" applyBorder="1" applyAlignment="1" applyProtection="1">
      <alignment horizontal="justify" vertical="center" wrapText="1"/>
      <protection locked="0"/>
    </xf>
    <xf numFmtId="44" fontId="7" fillId="34" borderId="54" xfId="43" applyFont="1" applyFill="1" applyBorder="1" applyAlignment="1" applyProtection="1">
      <alignment horizontal="justify" vertical="center" wrapText="1"/>
      <protection locked="0"/>
    </xf>
    <xf numFmtId="44" fontId="7" fillId="34" borderId="55" xfId="43" applyFont="1" applyFill="1" applyBorder="1" applyAlignment="1" applyProtection="1">
      <alignment horizontal="justify" vertical="center" wrapText="1"/>
      <protection locked="0"/>
    </xf>
    <xf numFmtId="0" fontId="7" fillId="36" borderId="56" xfId="0" applyFont="1" applyFill="1" applyBorder="1" applyAlignment="1" applyProtection="1">
      <alignment horizontal="right" vertical="center"/>
      <protection/>
    </xf>
    <xf numFmtId="0" fontId="8" fillId="34" borderId="57" xfId="0" applyFont="1" applyFill="1" applyBorder="1" applyAlignment="1" applyProtection="1">
      <alignment horizontal="center" vertical="center"/>
      <protection locked="0"/>
    </xf>
    <xf numFmtId="0" fontId="8" fillId="34" borderId="58" xfId="0" applyFont="1" applyFill="1" applyBorder="1" applyAlignment="1" applyProtection="1">
      <alignment horizontal="center" vertical="center"/>
      <protection locked="0"/>
    </xf>
    <xf numFmtId="0" fontId="8" fillId="34" borderId="59" xfId="0" applyFont="1" applyFill="1" applyBorder="1" applyAlignment="1" applyProtection="1">
      <alignment horizontal="center" vertical="center"/>
      <protection locked="0"/>
    </xf>
    <xf numFmtId="44" fontId="9" fillId="36" borderId="60" xfId="0" applyNumberFormat="1" applyFont="1" applyFill="1" applyBorder="1" applyAlignment="1" applyProtection="1">
      <alignment horizontal="right" vertical="center" wrapText="1"/>
      <protection/>
    </xf>
    <xf numFmtId="44" fontId="9" fillId="36" borderId="61" xfId="0" applyNumberFormat="1" applyFont="1" applyFill="1" applyBorder="1" applyAlignment="1" applyProtection="1">
      <alignment horizontal="right" vertical="center" wrapText="1"/>
      <protection/>
    </xf>
    <xf numFmtId="44" fontId="8" fillId="36" borderId="62" xfId="43" applyFont="1" applyFill="1" applyBorder="1" applyAlignment="1" applyProtection="1">
      <alignment horizontal="right" vertical="center" wrapText="1"/>
      <protection/>
    </xf>
    <xf numFmtId="44" fontId="14" fillId="34" borderId="63" xfId="43" applyFont="1" applyFill="1" applyBorder="1" applyAlignment="1" applyProtection="1">
      <alignment vertical="center"/>
      <protection locked="0"/>
    </xf>
    <xf numFmtId="44" fontId="14" fillId="34" borderId="64" xfId="43" applyFont="1" applyFill="1" applyBorder="1" applyAlignment="1" applyProtection="1">
      <alignment vertical="center"/>
      <protection locked="0"/>
    </xf>
    <xf numFmtId="0" fontId="7" fillId="36" borderId="65" xfId="0" applyFont="1" applyFill="1" applyBorder="1" applyAlignment="1">
      <alignment horizontal="center" vertical="center" wrapText="1"/>
    </xf>
    <xf numFmtId="49" fontId="8" fillId="34" borderId="0" xfId="0" applyNumberFormat="1" applyFont="1" applyFill="1" applyBorder="1" applyAlignment="1" applyProtection="1">
      <alignment horizontal="center" vertical="center" wrapText="1"/>
      <protection locked="0"/>
    </xf>
    <xf numFmtId="14" fontId="7" fillId="34" borderId="66" xfId="0" applyNumberFormat="1" applyFont="1" applyFill="1" applyBorder="1" applyAlignment="1" applyProtection="1">
      <alignment horizontal="center" vertical="center" wrapText="1"/>
      <protection locked="0"/>
    </xf>
    <xf numFmtId="14" fontId="7" fillId="34" borderId="55" xfId="0" applyNumberFormat="1" applyFont="1" applyFill="1" applyBorder="1" applyAlignment="1" applyProtection="1">
      <alignment horizontal="center" vertical="center" wrapText="1"/>
      <protection locked="0"/>
    </xf>
    <xf numFmtId="14" fontId="7" fillId="34" borderId="67" xfId="0" applyNumberFormat="1" applyFont="1" applyFill="1" applyBorder="1" applyAlignment="1" applyProtection="1">
      <alignment horizontal="center" vertical="center" wrapText="1"/>
      <protection locked="0"/>
    </xf>
    <xf numFmtId="44" fontId="14" fillId="34" borderId="68" xfId="43" applyFont="1" applyFill="1" applyBorder="1" applyAlignment="1" applyProtection="1">
      <alignment vertical="center"/>
      <protection locked="0"/>
    </xf>
    <xf numFmtId="44" fontId="14" fillId="34" borderId="69" xfId="43" applyFont="1" applyFill="1" applyBorder="1" applyAlignment="1" applyProtection="1">
      <alignment vertical="center"/>
      <protection locked="0"/>
    </xf>
    <xf numFmtId="44" fontId="14" fillId="34" borderId="70" xfId="43" applyFont="1" applyFill="1" applyBorder="1" applyAlignment="1" applyProtection="1">
      <alignment vertical="center"/>
      <protection locked="0"/>
    </xf>
    <xf numFmtId="44" fontId="14" fillId="34" borderId="71" xfId="43" applyFont="1" applyFill="1" applyBorder="1" applyAlignment="1" applyProtection="1">
      <alignment vertical="center"/>
      <protection locked="0"/>
    </xf>
    <xf numFmtId="44" fontId="14" fillId="34" borderId="72" xfId="43" applyFont="1" applyFill="1" applyBorder="1" applyAlignment="1" applyProtection="1">
      <alignment vertical="center"/>
      <protection locked="0"/>
    </xf>
    <xf numFmtId="44" fontId="14" fillId="34" borderId="73" xfId="43" applyFont="1" applyFill="1" applyBorder="1" applyAlignment="1" applyProtection="1">
      <alignment vertical="center"/>
      <protection locked="0"/>
    </xf>
    <xf numFmtId="44" fontId="14" fillId="34" borderId="74" xfId="43" applyFont="1" applyFill="1" applyBorder="1" applyAlignment="1" applyProtection="1">
      <alignment vertical="center"/>
      <protection locked="0"/>
    </xf>
    <xf numFmtId="44" fontId="16" fillId="36" borderId="75" xfId="43" applyFont="1" applyFill="1" applyBorder="1" applyAlignment="1" applyProtection="1">
      <alignment vertical="center"/>
      <protection/>
    </xf>
    <xf numFmtId="44" fontId="16" fillId="36" borderId="76" xfId="43" applyFont="1" applyFill="1" applyBorder="1" applyAlignment="1" applyProtection="1">
      <alignment vertical="center"/>
      <protection/>
    </xf>
    <xf numFmtId="0" fontId="7" fillId="38" borderId="11" xfId="0" applyFont="1" applyFill="1" applyBorder="1" applyAlignment="1">
      <alignment horizontal="right"/>
    </xf>
    <xf numFmtId="44" fontId="16" fillId="36" borderId="11" xfId="43" applyFont="1" applyFill="1" applyBorder="1" applyAlignment="1" applyProtection="1">
      <alignment vertical="center"/>
      <protection/>
    </xf>
    <xf numFmtId="44" fontId="16" fillId="36" borderId="77" xfId="43" applyFont="1" applyFill="1" applyBorder="1" applyAlignment="1" applyProtection="1">
      <alignment vertical="center"/>
      <protection/>
    </xf>
    <xf numFmtId="0" fontId="8" fillId="38" borderId="78" xfId="0" applyFont="1" applyFill="1" applyBorder="1" applyAlignment="1">
      <alignment horizontal="left"/>
    </xf>
    <xf numFmtId="44" fontId="7" fillId="36" borderId="79" xfId="43" applyFont="1" applyFill="1" applyBorder="1" applyAlignment="1" applyProtection="1">
      <alignment horizontal="center" vertical="center"/>
      <protection/>
    </xf>
    <xf numFmtId="0" fontId="7" fillId="34" borderId="80" xfId="0" applyFont="1" applyFill="1" applyBorder="1" applyAlignment="1" applyProtection="1">
      <alignment horizontal="right" vertical="center"/>
      <protection locked="0"/>
    </xf>
    <xf numFmtId="0" fontId="7" fillId="36" borderId="81" xfId="0" applyFont="1" applyFill="1" applyBorder="1" applyAlignment="1" applyProtection="1">
      <alignment horizontal="center" vertical="center" wrapText="1"/>
      <protection/>
    </xf>
    <xf numFmtId="44" fontId="7" fillId="36" borderId="82" xfId="43" applyFont="1" applyFill="1" applyBorder="1" applyAlignment="1" applyProtection="1">
      <alignment horizontal="center" vertical="center"/>
      <protection/>
    </xf>
    <xf numFmtId="44" fontId="7" fillId="34" borderId="0" xfId="43" applyFont="1" applyFill="1" applyBorder="1" applyAlignment="1" applyProtection="1">
      <alignment vertical="center"/>
      <protection locked="0"/>
    </xf>
    <xf numFmtId="44" fontId="7" fillId="36" borderId="83" xfId="43" applyFont="1" applyFill="1" applyBorder="1" applyAlignment="1" applyProtection="1">
      <alignment horizontal="center" vertical="center"/>
      <protection/>
    </xf>
    <xf numFmtId="0" fontId="7" fillId="34" borderId="0" xfId="0" applyFont="1" applyFill="1" applyBorder="1" applyAlignment="1" applyProtection="1">
      <alignment horizontal="right" vertical="center"/>
      <protection locked="0"/>
    </xf>
    <xf numFmtId="0" fontId="7" fillId="34" borderId="83" xfId="0" applyFont="1" applyFill="1" applyBorder="1" applyAlignment="1" applyProtection="1">
      <alignment horizontal="right" vertical="center"/>
      <protection locked="0"/>
    </xf>
    <xf numFmtId="44" fontId="7" fillId="36" borderId="81" xfId="43"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7" fillId="36" borderId="13" xfId="0" applyFont="1" applyFill="1" applyBorder="1" applyAlignment="1" applyProtection="1">
      <alignment horizontal="center" vertical="center"/>
      <protection/>
    </xf>
    <xf numFmtId="0" fontId="19" fillId="33" borderId="33" xfId="0" applyFont="1" applyFill="1" applyBorder="1" applyAlignment="1" applyProtection="1">
      <alignment horizontal="center" vertical="center"/>
      <protection/>
    </xf>
    <xf numFmtId="0" fontId="19" fillId="33" borderId="34" xfId="0" applyFont="1" applyFill="1" applyBorder="1" applyAlignment="1" applyProtection="1">
      <alignment horizontal="center" vertical="center"/>
      <protection/>
    </xf>
    <xf numFmtId="0" fontId="19" fillId="33" borderId="18"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3" fillId="33" borderId="0" xfId="0" applyFont="1" applyFill="1" applyAlignment="1" applyProtection="1">
      <alignment/>
      <protection/>
    </xf>
    <xf numFmtId="0" fontId="4" fillId="35" borderId="0" xfId="0" applyFont="1" applyFill="1" applyAlignment="1" applyProtection="1">
      <alignment/>
      <protection/>
    </xf>
    <xf numFmtId="0" fontId="4" fillId="35" borderId="56" xfId="0" applyFont="1" applyFill="1" applyBorder="1" applyAlignment="1" applyProtection="1">
      <alignment/>
      <protection/>
    </xf>
    <xf numFmtId="0" fontId="19" fillId="33" borderId="84"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44" fontId="7" fillId="39" borderId="69" xfId="0" applyNumberFormat="1" applyFont="1" applyFill="1" applyBorder="1" applyAlignment="1" applyProtection="1">
      <alignment horizontal="center" vertical="center" wrapText="1"/>
      <protection locked="0"/>
    </xf>
    <xf numFmtId="44" fontId="7" fillId="39" borderId="68" xfId="0" applyNumberFormat="1" applyFont="1" applyFill="1" applyBorder="1" applyAlignment="1" applyProtection="1">
      <alignment horizontal="center" vertical="center" wrapText="1"/>
      <protection locked="0"/>
    </xf>
    <xf numFmtId="44" fontId="7" fillId="39" borderId="63" xfId="0" applyNumberFormat="1" applyFont="1" applyFill="1" applyBorder="1" applyAlignment="1" applyProtection="1">
      <alignment horizontal="center" vertical="center" wrapText="1"/>
      <protection locked="0"/>
    </xf>
    <xf numFmtId="44" fontId="7" fillId="39" borderId="64" xfId="0" applyNumberFormat="1" applyFont="1" applyFill="1" applyBorder="1" applyAlignment="1" applyProtection="1">
      <alignment horizontal="center" vertical="center" wrapText="1"/>
      <protection locked="0"/>
    </xf>
    <xf numFmtId="44" fontId="7" fillId="39" borderId="72" xfId="0" applyNumberFormat="1" applyFont="1" applyFill="1" applyBorder="1" applyAlignment="1" applyProtection="1">
      <alignment horizontal="center" vertical="center" wrapText="1"/>
      <protection locked="0"/>
    </xf>
    <xf numFmtId="44" fontId="7" fillId="39" borderId="73" xfId="0" applyNumberFormat="1" applyFont="1" applyFill="1" applyBorder="1" applyAlignment="1" applyProtection="1">
      <alignment horizontal="center" vertical="center" wrapText="1"/>
      <protection locked="0"/>
    </xf>
    <xf numFmtId="44" fontId="8" fillId="36" borderId="85" xfId="0" applyNumberFormat="1" applyFont="1" applyFill="1" applyBorder="1" applyAlignment="1" applyProtection="1">
      <alignment horizontal="right" vertical="center" wrapText="1"/>
      <protection/>
    </xf>
    <xf numFmtId="44" fontId="8" fillId="36" borderId="76" xfId="0" applyNumberFormat="1" applyFont="1" applyFill="1" applyBorder="1" applyAlignment="1" applyProtection="1">
      <alignment horizontal="right" vertical="center" wrapText="1"/>
      <protection/>
    </xf>
    <xf numFmtId="0" fontId="8" fillId="36" borderId="86" xfId="0" applyFont="1" applyFill="1" applyBorder="1" applyAlignment="1" applyProtection="1">
      <alignment horizontal="left" vertical="center" wrapText="1"/>
      <protection/>
    </xf>
    <xf numFmtId="0" fontId="8" fillId="36" borderId="87" xfId="0" applyFont="1" applyFill="1" applyBorder="1" applyAlignment="1" applyProtection="1">
      <alignment horizontal="left" vertical="center" wrapText="1"/>
      <protection/>
    </xf>
    <xf numFmtId="0" fontId="8" fillId="36" borderId="60" xfId="0" applyFont="1" applyFill="1" applyBorder="1" applyAlignment="1" applyProtection="1">
      <alignment horizontal="center" vertical="center"/>
      <protection/>
    </xf>
    <xf numFmtId="0" fontId="8" fillId="36" borderId="61" xfId="0" applyFont="1" applyFill="1" applyBorder="1" applyAlignment="1" applyProtection="1">
      <alignment horizontal="center" vertical="center"/>
      <protection/>
    </xf>
    <xf numFmtId="44" fontId="9" fillId="34" borderId="60" xfId="0" applyNumberFormat="1" applyFont="1" applyFill="1" applyBorder="1" applyAlignment="1" applyProtection="1">
      <alignment horizontal="right" vertical="center" wrapText="1"/>
      <protection/>
    </xf>
    <xf numFmtId="44" fontId="9" fillId="34" borderId="61" xfId="0" applyNumberFormat="1" applyFont="1" applyFill="1" applyBorder="1" applyAlignment="1" applyProtection="1">
      <alignment horizontal="right" vertical="center" wrapText="1"/>
      <protection/>
    </xf>
    <xf numFmtId="0" fontId="8" fillId="36" borderId="88" xfId="0" applyFont="1" applyFill="1" applyBorder="1" applyAlignment="1" applyProtection="1">
      <alignment horizontal="center" vertical="center" wrapText="1"/>
      <protection/>
    </xf>
    <xf numFmtId="0" fontId="3" fillId="40" borderId="13" xfId="0" applyFont="1" applyFill="1" applyBorder="1" applyAlignment="1" applyProtection="1">
      <alignment horizontal="left" vertical="center"/>
      <protection/>
    </xf>
    <xf numFmtId="0" fontId="7" fillId="41" borderId="13"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7" fillId="36" borderId="14" xfId="0" applyFont="1" applyFill="1" applyBorder="1" applyAlignment="1" applyProtection="1">
      <alignment horizontal="center" vertical="center"/>
      <protection/>
    </xf>
    <xf numFmtId="0" fontId="7" fillId="36" borderId="11" xfId="0" applyFont="1" applyFill="1" applyBorder="1" applyAlignment="1" applyProtection="1">
      <alignment vertical="center"/>
      <protection/>
    </xf>
    <xf numFmtId="0" fontId="7" fillId="36" borderId="89"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41" borderId="0" xfId="0" applyFont="1" applyFill="1" applyBorder="1" applyAlignment="1" applyProtection="1">
      <alignment horizontal="center" vertical="center"/>
      <protection/>
    </xf>
    <xf numFmtId="0" fontId="8" fillId="36" borderId="90" xfId="0" applyFont="1" applyFill="1" applyBorder="1" applyAlignment="1">
      <alignment horizontal="center" vertical="center" wrapText="1"/>
    </xf>
    <xf numFmtId="4" fontId="7" fillId="34" borderId="72" xfId="0" applyNumberFormat="1" applyFont="1" applyFill="1" applyBorder="1" applyAlignment="1" applyProtection="1">
      <alignment vertical="center" wrapText="1"/>
      <protection locked="0"/>
    </xf>
    <xf numFmtId="0" fontId="8" fillId="36" borderId="91" xfId="0" applyFont="1" applyFill="1" applyBorder="1" applyAlignment="1" applyProtection="1">
      <alignment horizontal="center" vertical="center" wrapText="1"/>
      <protection/>
    </xf>
    <xf numFmtId="4" fontId="7" fillId="34" borderId="63" xfId="0" applyNumberFormat="1" applyFont="1" applyFill="1" applyBorder="1" applyAlignment="1" applyProtection="1">
      <alignment vertical="center" wrapText="1"/>
      <protection locked="0"/>
    </xf>
    <xf numFmtId="4" fontId="7" fillId="34" borderId="68" xfId="0" applyNumberFormat="1" applyFont="1" applyFill="1" applyBorder="1" applyAlignment="1" applyProtection="1">
      <alignment vertical="center" wrapText="1"/>
      <protection locked="0"/>
    </xf>
    <xf numFmtId="44" fontId="7" fillId="34" borderId="63" xfId="43" applyFont="1" applyFill="1" applyBorder="1" applyAlignment="1" applyProtection="1">
      <alignment horizontal="justify" vertical="center" wrapText="1"/>
      <protection locked="0"/>
    </xf>
    <xf numFmtId="0" fontId="8" fillId="36" borderId="86" xfId="0" applyFont="1" applyFill="1" applyBorder="1" applyAlignment="1" applyProtection="1">
      <alignment horizontal="center" vertical="center" wrapText="1"/>
      <protection/>
    </xf>
    <xf numFmtId="44" fontId="7" fillId="34" borderId="72" xfId="43" applyFont="1" applyFill="1" applyBorder="1" applyAlignment="1" applyProtection="1">
      <alignment horizontal="justify" vertical="center" wrapText="1"/>
      <protection locked="0"/>
    </xf>
    <xf numFmtId="44" fontId="7" fillId="34" borderId="68" xfId="43" applyFont="1" applyFill="1" applyBorder="1" applyAlignment="1" applyProtection="1">
      <alignment horizontal="justify" vertical="center" wrapText="1"/>
      <protection locked="0"/>
    </xf>
    <xf numFmtId="0" fontId="8" fillId="36" borderId="21" xfId="0" applyFont="1" applyFill="1" applyBorder="1" applyAlignment="1" applyProtection="1">
      <alignment horizontal="left" vertical="center" wrapText="1"/>
      <protection/>
    </xf>
    <xf numFmtId="49" fontId="8" fillId="34" borderId="10" xfId="0" applyNumberFormat="1" applyFont="1" applyFill="1" applyBorder="1" applyAlignment="1" applyProtection="1">
      <alignment horizontal="center" vertical="center" wrapText="1"/>
      <protection locked="0"/>
    </xf>
    <xf numFmtId="44" fontId="9" fillId="36" borderId="92" xfId="0" applyNumberFormat="1" applyFont="1" applyFill="1" applyBorder="1" applyAlignment="1" applyProtection="1">
      <alignment horizontal="right" vertical="center" wrapText="1"/>
      <protection/>
    </xf>
    <xf numFmtId="0" fontId="7" fillId="36" borderId="0" xfId="0" applyFont="1" applyFill="1" applyAlignment="1" applyProtection="1">
      <alignment vertical="center" wrapText="1"/>
      <protection/>
    </xf>
    <xf numFmtId="0" fontId="8" fillId="36" borderId="93"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36" borderId="93" xfId="0" applyFont="1" applyFill="1" applyBorder="1" applyAlignment="1" applyProtection="1">
      <alignment horizontal="center" vertical="center" wrapText="1"/>
      <protection/>
    </xf>
    <xf numFmtId="14" fontId="7" fillId="34" borderId="0" xfId="0" applyNumberFormat="1" applyFont="1" applyFill="1" applyBorder="1" applyAlignment="1" applyProtection="1">
      <alignment horizontal="center" vertical="center"/>
      <protection locked="0"/>
    </xf>
    <xf numFmtId="44" fontId="8" fillId="36" borderId="0" xfId="43" applyFont="1" applyFill="1" applyBorder="1" applyAlignment="1" applyProtection="1">
      <alignment vertical="center"/>
      <protection/>
    </xf>
    <xf numFmtId="44" fontId="7" fillId="34" borderId="94" xfId="43" applyFont="1" applyFill="1" applyBorder="1" applyAlignment="1" applyProtection="1">
      <alignment vertical="center"/>
      <protection locked="0"/>
    </xf>
    <xf numFmtId="44" fontId="7" fillId="34" borderId="63" xfId="43" applyFont="1" applyFill="1" applyBorder="1" applyAlignment="1" applyProtection="1">
      <alignment vertical="center"/>
      <protection locked="0"/>
    </xf>
    <xf numFmtId="44" fontId="7" fillId="34" borderId="95" xfId="43" applyFont="1" applyFill="1" applyBorder="1" applyAlignment="1" applyProtection="1">
      <alignment vertical="center"/>
      <protection locked="0"/>
    </xf>
    <xf numFmtId="0" fontId="23" fillId="33" borderId="0" xfId="0" applyFont="1" applyFill="1" applyAlignment="1" applyProtection="1">
      <alignment vertical="center" wrapText="1"/>
      <protection/>
    </xf>
    <xf numFmtId="0" fontId="24" fillId="33" borderId="0" xfId="0" applyFont="1" applyFill="1" applyAlignment="1" applyProtection="1">
      <alignment vertical="center" wrapText="1"/>
      <protection/>
    </xf>
    <xf numFmtId="0" fontId="4" fillId="35" borderId="0" xfId="0" applyFont="1" applyFill="1" applyAlignment="1" applyProtection="1">
      <alignment horizontal="justify"/>
      <protection/>
    </xf>
    <xf numFmtId="0" fontId="4" fillId="35" borderId="0" xfId="0" applyFont="1" applyFill="1" applyAlignment="1" applyProtection="1">
      <alignment horizontal="left" vertical="center" wrapText="1"/>
      <protection/>
    </xf>
    <xf numFmtId="0" fontId="3" fillId="35" borderId="0" xfId="0" applyFont="1" applyFill="1" applyAlignment="1" applyProtection="1">
      <alignment horizontal="center"/>
      <protection/>
    </xf>
    <xf numFmtId="0" fontId="4" fillId="35" borderId="0" xfId="0" applyFont="1" applyFill="1" applyAlignment="1" applyProtection="1">
      <alignment horizontal="left" wrapText="1"/>
      <protection/>
    </xf>
    <xf numFmtId="0" fontId="4" fillId="35" borderId="0" xfId="0" applyFont="1" applyFill="1" applyAlignment="1" applyProtection="1">
      <alignment horizontal="left"/>
      <protection/>
    </xf>
    <xf numFmtId="0" fontId="4" fillId="0" borderId="10" xfId="0" applyFont="1" applyFill="1" applyBorder="1" applyAlignment="1" applyProtection="1">
      <alignment horizontal="left" vertical="center"/>
      <protection locked="0"/>
    </xf>
    <xf numFmtId="14" fontId="4" fillId="0" borderId="10" xfId="0" applyNumberFormat="1" applyFont="1" applyFill="1" applyBorder="1" applyAlignment="1" applyProtection="1">
      <alignment horizontal="center"/>
      <protection locked="0"/>
    </xf>
    <xf numFmtId="0" fontId="4" fillId="35" borderId="0" xfId="0" applyFont="1" applyFill="1" applyAlignment="1" applyProtection="1">
      <alignment/>
      <protection/>
    </xf>
    <xf numFmtId="0" fontId="4" fillId="35" borderId="0" xfId="0" applyFont="1" applyFill="1" applyAlignment="1" applyProtection="1">
      <alignment horizontal="center"/>
      <protection/>
    </xf>
    <xf numFmtId="49" fontId="3" fillId="0" borderId="10"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49" fontId="4" fillId="35" borderId="0" xfId="0" applyNumberFormat="1" applyFont="1" applyFill="1" applyAlignment="1" applyProtection="1">
      <alignment horizontal="left" vertical="center" wrapText="1"/>
      <protection/>
    </xf>
    <xf numFmtId="0" fontId="4" fillId="35" borderId="0" xfId="0" applyFont="1" applyFill="1" applyBorder="1" applyAlignment="1" applyProtection="1">
      <alignment horizontal="center"/>
      <protection/>
    </xf>
    <xf numFmtId="0" fontId="4" fillId="35" borderId="10" xfId="0" applyFont="1" applyFill="1" applyBorder="1" applyAlignment="1" applyProtection="1">
      <alignment horizontal="center"/>
      <protection/>
    </xf>
    <xf numFmtId="170" fontId="3" fillId="0" borderId="10" xfId="0" applyNumberFormat="1" applyFont="1" applyFill="1" applyBorder="1" applyAlignment="1" applyProtection="1">
      <alignment horizontal="center"/>
      <protection locked="0"/>
    </xf>
    <xf numFmtId="0" fontId="4" fillId="35" borderId="56" xfId="0" applyFont="1" applyFill="1" applyBorder="1" applyAlignment="1" applyProtection="1">
      <alignment horizontal="center"/>
      <protection/>
    </xf>
    <xf numFmtId="0" fontId="20" fillId="0" borderId="0" xfId="0" applyFont="1" applyAlignment="1">
      <alignment horizontal="center" vertical="center" wrapText="1"/>
    </xf>
    <xf numFmtId="0" fontId="4" fillId="35" borderId="0" xfId="0" applyNumberFormat="1" applyFont="1" applyFill="1" applyBorder="1" applyAlignment="1" applyProtection="1">
      <alignment horizontal="center"/>
      <protection/>
    </xf>
    <xf numFmtId="0" fontId="4" fillId="35" borderId="0" xfId="0" applyFont="1" applyFill="1" applyAlignment="1" applyProtection="1">
      <alignment horizontal="justify" wrapText="1"/>
      <protection/>
    </xf>
    <xf numFmtId="0" fontId="4" fillId="35" borderId="0" xfId="0" applyFont="1" applyFill="1" applyAlignment="1" applyProtection="1">
      <alignment horizontal="right"/>
      <protection/>
    </xf>
    <xf numFmtId="49" fontId="4" fillId="35" borderId="0" xfId="0" applyNumberFormat="1" applyFont="1" applyFill="1" applyAlignment="1" applyProtection="1">
      <alignment horizontal="justify"/>
      <protection/>
    </xf>
    <xf numFmtId="0" fontId="4" fillId="35" borderId="0" xfId="0" applyFont="1" applyFill="1" applyAlignment="1" applyProtection="1">
      <alignment horizontal="left" vertical="center"/>
      <protection/>
    </xf>
    <xf numFmtId="49" fontId="4" fillId="35" borderId="0" xfId="0" applyNumberFormat="1" applyFont="1" applyFill="1" applyAlignment="1" applyProtection="1">
      <alignment horizontal="left" vertical="center"/>
      <protection/>
    </xf>
    <xf numFmtId="0" fontId="22" fillId="35" borderId="0" xfId="0" applyNumberFormat="1" applyFont="1" applyFill="1" applyAlignment="1" applyProtection="1">
      <alignment horizontal="justify"/>
      <protection/>
    </xf>
    <xf numFmtId="0" fontId="7" fillId="34" borderId="71" xfId="0" applyFont="1" applyFill="1" applyBorder="1" applyAlignment="1" applyProtection="1">
      <alignment horizontal="center" vertical="center" wrapText="1"/>
      <protection locked="0"/>
    </xf>
    <xf numFmtId="0" fontId="7" fillId="34" borderId="55"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wrapText="1"/>
      <protection locked="0"/>
    </xf>
    <xf numFmtId="0" fontId="8" fillId="36" borderId="75" xfId="0" applyFont="1" applyFill="1" applyBorder="1" applyAlignment="1" applyProtection="1">
      <alignment horizontal="right" vertical="center" wrapText="1"/>
      <protection/>
    </xf>
    <xf numFmtId="0" fontId="8" fillId="36" borderId="52" xfId="0" applyFont="1" applyFill="1" applyBorder="1" applyAlignment="1" applyProtection="1">
      <alignment horizontal="right" vertical="center" wrapText="1"/>
      <protection/>
    </xf>
    <xf numFmtId="0" fontId="8" fillId="36" borderId="50" xfId="0" applyFont="1" applyFill="1" applyBorder="1" applyAlignment="1" applyProtection="1">
      <alignment horizontal="left" vertical="center" wrapText="1"/>
      <protection/>
    </xf>
    <xf numFmtId="0" fontId="8" fillId="36" borderId="21" xfId="0" applyFont="1" applyFill="1" applyBorder="1" applyAlignment="1" applyProtection="1">
      <alignment horizontal="left" vertical="center" wrapText="1"/>
      <protection/>
    </xf>
    <xf numFmtId="0" fontId="8" fillId="36" borderId="86" xfId="0" applyFont="1" applyFill="1" applyBorder="1" applyAlignment="1" applyProtection="1">
      <alignment horizontal="center" vertical="center" wrapText="1"/>
      <protection/>
    </xf>
    <xf numFmtId="0" fontId="8" fillId="36" borderId="21" xfId="0" applyFont="1" applyFill="1" applyBorder="1" applyAlignment="1" applyProtection="1">
      <alignment horizontal="center" vertical="center" wrapText="1"/>
      <protection/>
    </xf>
    <xf numFmtId="44" fontId="7" fillId="34" borderId="63" xfId="43" applyFont="1" applyFill="1" applyBorder="1" applyAlignment="1" applyProtection="1">
      <alignment horizontal="justify" vertical="center" wrapText="1"/>
      <protection locked="0"/>
    </xf>
    <xf numFmtId="44" fontId="7" fillId="34" borderId="55" xfId="43" applyFont="1" applyFill="1" applyBorder="1" applyAlignment="1" applyProtection="1">
      <alignment horizontal="justify" vertical="center" wrapText="1"/>
      <protection locked="0"/>
    </xf>
    <xf numFmtId="44" fontId="7" fillId="34" borderId="68" xfId="43" applyFont="1" applyFill="1" applyBorder="1" applyAlignment="1" applyProtection="1">
      <alignment horizontal="justify" vertical="center" wrapText="1"/>
      <protection locked="0"/>
    </xf>
    <xf numFmtId="44" fontId="7" fillId="34" borderId="53" xfId="43" applyFont="1" applyFill="1" applyBorder="1" applyAlignment="1" applyProtection="1">
      <alignment horizontal="justify" vertical="center" wrapText="1"/>
      <protection locked="0"/>
    </xf>
    <xf numFmtId="44" fontId="7" fillId="34" borderId="72" xfId="43" applyFont="1" applyFill="1" applyBorder="1" applyAlignment="1" applyProtection="1">
      <alignment horizontal="justify" vertical="center" wrapText="1"/>
      <protection locked="0"/>
    </xf>
    <xf numFmtId="44" fontId="7" fillId="34" borderId="54" xfId="43" applyFont="1" applyFill="1" applyBorder="1" applyAlignment="1" applyProtection="1">
      <alignment horizontal="justify" vertical="center" wrapText="1"/>
      <protection locked="0"/>
    </xf>
    <xf numFmtId="44" fontId="7" fillId="39" borderId="68" xfId="0" applyNumberFormat="1" applyFont="1" applyFill="1" applyBorder="1" applyAlignment="1" applyProtection="1">
      <alignment horizontal="center" vertical="center" wrapText="1"/>
      <protection locked="0"/>
    </xf>
    <xf numFmtId="44" fontId="7" fillId="39" borderId="69" xfId="0" applyNumberFormat="1" applyFont="1" applyFill="1" applyBorder="1" applyAlignment="1" applyProtection="1">
      <alignment horizontal="center" vertical="center" wrapText="1"/>
      <protection locked="0"/>
    </xf>
    <xf numFmtId="0" fontId="7" fillId="34" borderId="74" xfId="0" applyFont="1" applyFill="1" applyBorder="1" applyAlignment="1" applyProtection="1">
      <alignment horizontal="center" vertical="center" wrapText="1"/>
      <protection locked="0"/>
    </xf>
    <xf numFmtId="0" fontId="7" fillId="34" borderId="54" xfId="0" applyFont="1" applyFill="1" applyBorder="1" applyAlignment="1" applyProtection="1">
      <alignment horizontal="center" vertical="center" wrapText="1"/>
      <protection locked="0"/>
    </xf>
    <xf numFmtId="0" fontId="7" fillId="34" borderId="96" xfId="0" applyFont="1" applyFill="1" applyBorder="1" applyAlignment="1" applyProtection="1">
      <alignment horizontal="center" vertical="center" wrapText="1"/>
      <protection locked="0"/>
    </xf>
    <xf numFmtId="44" fontId="7" fillId="39" borderId="63" xfId="0" applyNumberFormat="1" applyFont="1" applyFill="1" applyBorder="1" applyAlignment="1" applyProtection="1">
      <alignment horizontal="center" vertical="center" wrapText="1"/>
      <protection locked="0"/>
    </xf>
    <xf numFmtId="44" fontId="7" fillId="39" borderId="64" xfId="0" applyNumberFormat="1" applyFont="1" applyFill="1" applyBorder="1" applyAlignment="1" applyProtection="1">
      <alignment horizontal="center" vertical="center" wrapText="1"/>
      <protection locked="0"/>
    </xf>
    <xf numFmtId="44" fontId="7" fillId="39" borderId="72" xfId="0" applyNumberFormat="1" applyFont="1" applyFill="1" applyBorder="1" applyAlignment="1" applyProtection="1">
      <alignment horizontal="center" vertical="center" wrapText="1"/>
      <protection locked="0"/>
    </xf>
    <xf numFmtId="44" fontId="7" fillId="39" borderId="73" xfId="0" applyNumberFormat="1" applyFont="1" applyFill="1" applyBorder="1" applyAlignment="1" applyProtection="1">
      <alignment horizontal="center" vertical="center" wrapText="1"/>
      <protection locked="0"/>
    </xf>
    <xf numFmtId="0" fontId="7" fillId="36" borderId="60" xfId="0" applyFont="1" applyFill="1" applyBorder="1" applyAlignment="1" applyProtection="1">
      <alignment horizontal="center" vertical="center"/>
      <protection/>
    </xf>
    <xf numFmtId="0" fontId="7" fillId="36" borderId="34" xfId="0" applyFont="1" applyFill="1" applyBorder="1" applyAlignment="1" applyProtection="1">
      <alignment horizontal="center" vertical="center"/>
      <protection/>
    </xf>
    <xf numFmtId="0" fontId="7" fillId="36" borderId="97" xfId="0" applyFont="1" applyFill="1" applyBorder="1" applyAlignment="1" applyProtection="1">
      <alignment horizontal="center" vertical="center"/>
      <protection/>
    </xf>
    <xf numFmtId="0" fontId="7" fillId="34" borderId="94" xfId="0" applyFont="1" applyFill="1" applyBorder="1" applyAlignment="1" applyProtection="1">
      <alignment horizontal="center" vertical="center"/>
      <protection locked="0"/>
    </xf>
    <xf numFmtId="0" fontId="7" fillId="34" borderId="66" xfId="0" applyFont="1" applyFill="1" applyBorder="1" applyAlignment="1" applyProtection="1">
      <alignment horizontal="center" vertical="center"/>
      <protection locked="0"/>
    </xf>
    <xf numFmtId="0" fontId="7" fillId="34" borderId="98" xfId="0" applyFont="1" applyFill="1" applyBorder="1" applyAlignment="1" applyProtection="1">
      <alignment horizontal="center" vertical="center"/>
      <protection locked="0"/>
    </xf>
    <xf numFmtId="0" fontId="7" fillId="34" borderId="63" xfId="0" applyFont="1" applyFill="1" applyBorder="1" applyAlignment="1" applyProtection="1">
      <alignment horizontal="center" vertical="center"/>
      <protection locked="0"/>
    </xf>
    <xf numFmtId="0" fontId="7" fillId="34" borderId="55"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95" xfId="0" applyFont="1" applyFill="1" applyBorder="1" applyAlignment="1" applyProtection="1">
      <alignment horizontal="center" vertical="center"/>
      <protection locked="0"/>
    </xf>
    <xf numFmtId="0" fontId="7" fillId="34" borderId="67"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44" fontId="9" fillId="36" borderId="99" xfId="0" applyNumberFormat="1" applyFont="1" applyFill="1" applyBorder="1" applyAlignment="1" applyProtection="1">
      <alignment horizontal="right" vertical="center" wrapText="1"/>
      <protection/>
    </xf>
    <xf numFmtId="44" fontId="9" fillId="36" borderId="100" xfId="0" applyNumberFormat="1" applyFont="1" applyFill="1" applyBorder="1" applyAlignment="1" applyProtection="1">
      <alignment horizontal="right" vertical="center" wrapText="1"/>
      <protection/>
    </xf>
    <xf numFmtId="0" fontId="4" fillId="33" borderId="0" xfId="0" applyFont="1" applyFill="1" applyAlignment="1" applyProtection="1">
      <alignment horizontal="center"/>
      <protection/>
    </xf>
    <xf numFmtId="0" fontId="3" fillId="33" borderId="0" xfId="0" applyFont="1" applyFill="1" applyAlignment="1" applyProtection="1">
      <alignment horizontal="center" wrapText="1"/>
      <protection/>
    </xf>
    <xf numFmtId="0" fontId="3" fillId="33" borderId="0" xfId="0" applyFont="1" applyFill="1" applyAlignment="1" applyProtection="1">
      <alignment horizontal="center"/>
      <protection/>
    </xf>
    <xf numFmtId="44" fontId="8" fillId="36" borderId="101" xfId="0" applyNumberFormat="1" applyFont="1" applyFill="1" applyBorder="1" applyAlignment="1" applyProtection="1">
      <alignment horizontal="right" vertical="center" wrapText="1"/>
      <protection/>
    </xf>
    <xf numFmtId="44" fontId="8" fillId="36" borderId="102" xfId="0" applyNumberFormat="1" applyFont="1" applyFill="1" applyBorder="1" applyAlignment="1" applyProtection="1">
      <alignment horizontal="right" vertical="center" wrapText="1"/>
      <protection/>
    </xf>
    <xf numFmtId="0" fontId="8" fillId="36" borderId="103" xfId="0" applyFont="1" applyFill="1" applyBorder="1" applyAlignment="1" applyProtection="1">
      <alignment horizontal="left" vertical="center" wrapText="1"/>
      <protection/>
    </xf>
    <xf numFmtId="0" fontId="8" fillId="36" borderId="104" xfId="0" applyFont="1" applyFill="1" applyBorder="1" applyAlignment="1" applyProtection="1">
      <alignment horizontal="left" vertical="center" wrapText="1"/>
      <protection/>
    </xf>
    <xf numFmtId="0" fontId="8" fillId="36" borderId="105" xfId="0" applyFont="1" applyFill="1" applyBorder="1" applyAlignment="1" applyProtection="1">
      <alignment horizontal="left" vertical="center" wrapText="1"/>
      <protection/>
    </xf>
    <xf numFmtId="0" fontId="7" fillId="34" borderId="106" xfId="0" applyFont="1" applyFill="1" applyBorder="1" applyAlignment="1" applyProtection="1">
      <alignment vertical="center" wrapText="1"/>
      <protection locked="0"/>
    </xf>
    <xf numFmtId="0" fontId="7" fillId="34" borderId="26" xfId="0" applyFont="1" applyFill="1" applyBorder="1" applyAlignment="1" applyProtection="1">
      <alignment vertical="center" wrapText="1"/>
      <protection locked="0"/>
    </xf>
    <xf numFmtId="4" fontId="7" fillId="34" borderId="26" xfId="43" applyNumberFormat="1" applyFont="1" applyFill="1" applyBorder="1" applyAlignment="1" applyProtection="1">
      <alignment vertical="center" wrapText="1"/>
      <protection locked="0"/>
    </xf>
    <xf numFmtId="4" fontId="7" fillId="34" borderId="27" xfId="43" applyNumberFormat="1" applyFont="1" applyFill="1" applyBorder="1" applyAlignment="1" applyProtection="1">
      <alignment vertical="center" wrapText="1"/>
      <protection locked="0"/>
    </xf>
    <xf numFmtId="14" fontId="7" fillId="34" borderId="68" xfId="0" applyNumberFormat="1" applyFont="1" applyFill="1" applyBorder="1" applyAlignment="1" applyProtection="1">
      <alignment horizontal="center" vertical="center" wrapText="1"/>
      <protection locked="0"/>
    </xf>
    <xf numFmtId="14" fontId="7" fillId="34" borderId="57" xfId="0" applyNumberFormat="1" applyFont="1" applyFill="1" applyBorder="1" applyAlignment="1" applyProtection="1">
      <alignment horizontal="center" vertical="center" wrapText="1"/>
      <protection locked="0"/>
    </xf>
    <xf numFmtId="14" fontId="7" fillId="0" borderId="68" xfId="0" applyNumberFormat="1" applyFont="1" applyFill="1" applyBorder="1" applyAlignment="1" applyProtection="1">
      <alignment horizontal="center" vertical="center" wrapText="1"/>
      <protection locked="0"/>
    </xf>
    <xf numFmtId="14" fontId="7" fillId="0" borderId="57" xfId="0" applyNumberFormat="1" applyFont="1" applyFill="1" applyBorder="1" applyAlignment="1" applyProtection="1">
      <alignment horizontal="center" vertical="center" wrapText="1"/>
      <protection locked="0"/>
    </xf>
    <xf numFmtId="14" fontId="7" fillId="0" borderId="72" xfId="0" applyNumberFormat="1" applyFont="1" applyFill="1" applyBorder="1" applyAlignment="1" applyProtection="1">
      <alignment horizontal="center" vertical="center" wrapText="1"/>
      <protection locked="0"/>
    </xf>
    <xf numFmtId="14" fontId="7" fillId="0" borderId="96" xfId="0" applyNumberFormat="1" applyFont="1" applyFill="1" applyBorder="1" applyAlignment="1" applyProtection="1">
      <alignment horizontal="center" vertical="center" wrapText="1"/>
      <protection locked="0"/>
    </xf>
    <xf numFmtId="14" fontId="7" fillId="0" borderId="63" xfId="0" applyNumberFormat="1" applyFont="1" applyFill="1" applyBorder="1" applyAlignment="1" applyProtection="1">
      <alignment horizontal="center" vertical="center" wrapText="1"/>
      <protection locked="0"/>
    </xf>
    <xf numFmtId="14" fontId="7" fillId="0" borderId="58" xfId="0" applyNumberFormat="1" applyFont="1" applyFill="1" applyBorder="1" applyAlignment="1" applyProtection="1">
      <alignment horizontal="center" vertical="center" wrapText="1"/>
      <protection locked="0"/>
    </xf>
    <xf numFmtId="0" fontId="8" fillId="36" borderId="91" xfId="0" applyFont="1" applyFill="1" applyBorder="1" applyAlignment="1" applyProtection="1">
      <alignment horizontal="center" vertical="center" wrapText="1"/>
      <protection/>
    </xf>
    <xf numFmtId="0" fontId="8" fillId="36" borderId="107" xfId="0" applyFont="1" applyFill="1" applyBorder="1" applyAlignment="1" applyProtection="1">
      <alignment horizontal="center" vertical="center" wrapText="1"/>
      <protection/>
    </xf>
    <xf numFmtId="0" fontId="7" fillId="34" borderId="108" xfId="0" applyFont="1" applyFill="1" applyBorder="1" applyAlignment="1" applyProtection="1">
      <alignment vertical="center" wrapText="1"/>
      <protection locked="0"/>
    </xf>
    <xf numFmtId="0" fontId="7" fillId="34" borderId="28" xfId="0" applyFont="1" applyFill="1" applyBorder="1" applyAlignment="1" applyProtection="1">
      <alignment vertical="center" wrapText="1"/>
      <protection locked="0"/>
    </xf>
    <xf numFmtId="4" fontId="7" fillId="34" borderId="28" xfId="43" applyNumberFormat="1" applyFont="1" applyFill="1" applyBorder="1" applyAlignment="1" applyProtection="1">
      <alignment vertical="center" wrapText="1"/>
      <protection locked="0"/>
    </xf>
    <xf numFmtId="4" fontId="7" fillId="34" borderId="29" xfId="43" applyNumberFormat="1" applyFont="1" applyFill="1" applyBorder="1" applyAlignment="1" applyProtection="1">
      <alignment vertical="center" wrapText="1"/>
      <protection locked="0"/>
    </xf>
    <xf numFmtId="14" fontId="7" fillId="34" borderId="63" xfId="0" applyNumberFormat="1" applyFont="1" applyFill="1" applyBorder="1" applyAlignment="1" applyProtection="1">
      <alignment horizontal="center" vertical="center" wrapText="1"/>
      <protection locked="0"/>
    </xf>
    <xf numFmtId="14" fontId="7" fillId="34" borderId="58" xfId="0" applyNumberFormat="1" applyFont="1" applyFill="1" applyBorder="1" applyAlignment="1" applyProtection="1">
      <alignment horizontal="center" vertical="center" wrapText="1"/>
      <protection locked="0"/>
    </xf>
    <xf numFmtId="44" fontId="14" fillId="34" borderId="28" xfId="43" applyFont="1" applyFill="1" applyBorder="1" applyAlignment="1" applyProtection="1">
      <alignment vertical="center"/>
      <protection locked="0"/>
    </xf>
    <xf numFmtId="44" fontId="14" fillId="34" borderId="29" xfId="43" applyFont="1" applyFill="1" applyBorder="1" applyAlignment="1" applyProtection="1">
      <alignment vertical="center"/>
      <protection locked="0"/>
    </xf>
    <xf numFmtId="0" fontId="8" fillId="38" borderId="78" xfId="0" applyFont="1" applyFill="1" applyBorder="1" applyAlignment="1">
      <alignment horizontal="center"/>
    </xf>
    <xf numFmtId="0" fontId="8" fillId="38" borderId="77" xfId="0" applyFont="1" applyFill="1" applyBorder="1" applyAlignment="1">
      <alignment horizontal="center"/>
    </xf>
    <xf numFmtId="0" fontId="8" fillId="36" borderId="109" xfId="0" applyFont="1" applyFill="1" applyBorder="1" applyAlignment="1" applyProtection="1">
      <alignment horizontal="center" vertical="center" wrapText="1"/>
      <protection/>
    </xf>
    <xf numFmtId="0" fontId="8" fillId="36" borderId="110" xfId="0" applyFont="1" applyFill="1" applyBorder="1" applyAlignment="1" applyProtection="1">
      <alignment horizontal="center" vertical="center" wrapText="1"/>
      <protection/>
    </xf>
    <xf numFmtId="0" fontId="8" fillId="36" borderId="111" xfId="0" applyFont="1" applyFill="1" applyBorder="1" applyAlignment="1" applyProtection="1">
      <alignment horizontal="center" vertical="center" wrapText="1"/>
      <protection/>
    </xf>
    <xf numFmtId="0" fontId="7" fillId="36" borderId="13"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protection/>
    </xf>
    <xf numFmtId="44" fontId="7" fillId="36" borderId="33" xfId="0" applyNumberFormat="1" applyFont="1" applyFill="1" applyBorder="1" applyAlignment="1" applyProtection="1">
      <alignment vertical="center"/>
      <protection/>
    </xf>
    <xf numFmtId="44" fontId="7" fillId="36" borderId="61" xfId="0" applyNumberFormat="1" applyFont="1" applyFill="1" applyBorder="1" applyAlignment="1" applyProtection="1">
      <alignment vertical="center"/>
      <protection/>
    </xf>
    <xf numFmtId="44" fontId="14" fillId="34" borderId="49" xfId="43" applyFont="1" applyFill="1" applyBorder="1" applyAlignment="1" applyProtection="1">
      <alignment vertical="center"/>
      <protection locked="0"/>
    </xf>
    <xf numFmtId="44" fontId="14" fillId="34" borderId="82" xfId="43" applyFont="1" applyFill="1" applyBorder="1" applyAlignment="1" applyProtection="1">
      <alignment vertical="center"/>
      <protection locked="0"/>
    </xf>
    <xf numFmtId="44" fontId="16" fillId="36" borderId="112" xfId="43" applyFont="1" applyFill="1" applyBorder="1" applyAlignment="1" applyProtection="1">
      <alignment vertical="center"/>
      <protection/>
    </xf>
    <xf numFmtId="44" fontId="16" fillId="36" borderId="113" xfId="43" applyFont="1" applyFill="1" applyBorder="1" applyAlignment="1" applyProtection="1">
      <alignment vertical="center"/>
      <protection/>
    </xf>
    <xf numFmtId="4" fontId="7" fillId="34" borderId="63" xfId="43" applyNumberFormat="1" applyFont="1" applyFill="1" applyBorder="1" applyAlignment="1" applyProtection="1">
      <alignment vertical="center" wrapText="1"/>
      <protection locked="0"/>
    </xf>
    <xf numFmtId="4" fontId="7" fillId="34" borderId="64" xfId="43" applyNumberFormat="1" applyFont="1" applyFill="1" applyBorder="1" applyAlignment="1" applyProtection="1">
      <alignment vertical="center" wrapText="1"/>
      <protection locked="0"/>
    </xf>
    <xf numFmtId="0" fontId="7" fillId="34" borderId="49" xfId="0" applyFont="1" applyFill="1" applyBorder="1" applyAlignment="1" applyProtection="1">
      <alignment vertical="center" wrapText="1"/>
      <protection locked="0"/>
    </xf>
    <xf numFmtId="0" fontId="8" fillId="36" borderId="60" xfId="0" applyFont="1" applyFill="1" applyBorder="1" applyAlignment="1" applyProtection="1">
      <alignment horizontal="center" vertical="center"/>
      <protection/>
    </xf>
    <xf numFmtId="0" fontId="8" fillId="36" borderId="61" xfId="0" applyFont="1" applyFill="1" applyBorder="1" applyAlignment="1" applyProtection="1">
      <alignment horizontal="center" vertical="center"/>
      <protection/>
    </xf>
    <xf numFmtId="0" fontId="8" fillId="36" borderId="86" xfId="0" applyFont="1" applyFill="1" applyBorder="1" applyAlignment="1" applyProtection="1">
      <alignment horizontal="left" vertical="center" wrapText="1"/>
      <protection/>
    </xf>
    <xf numFmtId="0" fontId="8" fillId="36" borderId="87" xfId="0" applyFont="1" applyFill="1" applyBorder="1" applyAlignment="1" applyProtection="1">
      <alignment horizontal="left" vertical="center" wrapText="1"/>
      <protection/>
    </xf>
    <xf numFmtId="44" fontId="8" fillId="36" borderId="85" xfId="0" applyNumberFormat="1" applyFont="1" applyFill="1" applyBorder="1" applyAlignment="1" applyProtection="1">
      <alignment horizontal="right" vertical="center" wrapText="1"/>
      <protection/>
    </xf>
    <xf numFmtId="44" fontId="8" fillId="36" borderId="76" xfId="0" applyNumberFormat="1" applyFont="1" applyFill="1" applyBorder="1" applyAlignment="1" applyProtection="1">
      <alignment horizontal="right" vertical="center" wrapText="1"/>
      <protection/>
    </xf>
    <xf numFmtId="44" fontId="9" fillId="36" borderId="33" xfId="0" applyNumberFormat="1" applyFont="1" applyFill="1" applyBorder="1" applyAlignment="1" applyProtection="1">
      <alignment horizontal="right" vertical="center" wrapText="1"/>
      <protection/>
    </xf>
    <xf numFmtId="44" fontId="9" fillId="36" borderId="61" xfId="0" applyNumberFormat="1" applyFont="1" applyFill="1" applyBorder="1" applyAlignment="1" applyProtection="1">
      <alignment horizontal="right" vertical="center" wrapText="1"/>
      <protection/>
    </xf>
    <xf numFmtId="0" fontId="8" fillId="36" borderId="60" xfId="0" applyFont="1" applyFill="1" applyBorder="1" applyAlignment="1" applyProtection="1">
      <alignment horizontal="center" vertical="center" wrapText="1"/>
      <protection/>
    </xf>
    <xf numFmtId="0" fontId="8" fillId="36" borderId="97" xfId="0" applyFont="1" applyFill="1" applyBorder="1" applyAlignment="1" applyProtection="1">
      <alignment horizontal="center" vertical="center" wrapText="1"/>
      <protection/>
    </xf>
    <xf numFmtId="44" fontId="9" fillId="34" borderId="60" xfId="0" applyNumberFormat="1" applyFont="1" applyFill="1" applyBorder="1" applyAlignment="1" applyProtection="1">
      <alignment horizontal="right" vertical="center" wrapText="1"/>
      <protection/>
    </xf>
    <xf numFmtId="44" fontId="9" fillId="34" borderId="61" xfId="0" applyNumberFormat="1" applyFont="1" applyFill="1" applyBorder="1" applyAlignment="1" applyProtection="1">
      <alignment horizontal="right" vertical="center" wrapText="1"/>
      <protection/>
    </xf>
    <xf numFmtId="0" fontId="8" fillId="36" borderId="33" xfId="0" applyFont="1" applyFill="1" applyBorder="1" applyAlignment="1" applyProtection="1">
      <alignment horizontal="center" vertical="center" wrapText="1"/>
      <protection/>
    </xf>
    <xf numFmtId="0" fontId="8" fillId="36" borderId="34" xfId="0" applyFont="1" applyFill="1" applyBorder="1" applyAlignment="1" applyProtection="1">
      <alignment horizontal="center" vertical="center" wrapText="1"/>
      <protection/>
    </xf>
    <xf numFmtId="44" fontId="7" fillId="34" borderId="68" xfId="43" applyFont="1" applyFill="1" applyBorder="1" applyAlignment="1" applyProtection="1">
      <alignment horizontal="center" vertical="center" wrapText="1"/>
      <protection locked="0"/>
    </xf>
    <xf numFmtId="44" fontId="7" fillId="34" borderId="53" xfId="43" applyFont="1" applyFill="1" applyBorder="1" applyAlignment="1" applyProtection="1">
      <alignment horizontal="center" vertical="center" wrapText="1"/>
      <protection locked="0"/>
    </xf>
    <xf numFmtId="0" fontId="9" fillId="34" borderId="33" xfId="0" applyFont="1" applyFill="1" applyBorder="1" applyAlignment="1" applyProtection="1">
      <alignment horizontal="right" vertical="center" wrapText="1"/>
      <protection/>
    </xf>
    <xf numFmtId="0" fontId="9" fillId="34" borderId="34" xfId="0" applyFont="1" applyFill="1" applyBorder="1" applyAlignment="1" applyProtection="1">
      <alignment horizontal="right" vertical="center" wrapText="1"/>
      <protection/>
    </xf>
    <xf numFmtId="177" fontId="7" fillId="34" borderId="63" xfId="43" applyNumberFormat="1" applyFont="1" applyFill="1" applyBorder="1" applyAlignment="1" applyProtection="1">
      <alignment horizontal="justify" vertical="center" wrapText="1"/>
      <protection locked="0"/>
    </xf>
    <xf numFmtId="177" fontId="7" fillId="34" borderId="55" xfId="43" applyNumberFormat="1" applyFont="1" applyFill="1" applyBorder="1" applyAlignment="1" applyProtection="1">
      <alignment horizontal="justify" vertical="center" wrapText="1"/>
      <protection locked="0"/>
    </xf>
    <xf numFmtId="177" fontId="7" fillId="34" borderId="58" xfId="43" applyNumberFormat="1" applyFont="1" applyFill="1" applyBorder="1" applyAlignment="1" applyProtection="1">
      <alignment horizontal="justify" vertical="center" wrapText="1"/>
      <protection locked="0"/>
    </xf>
    <xf numFmtId="177" fontId="7" fillId="34" borderId="72" xfId="43" applyNumberFormat="1" applyFont="1" applyFill="1" applyBorder="1" applyAlignment="1" applyProtection="1">
      <alignment horizontal="justify" vertical="center" wrapText="1"/>
      <protection locked="0"/>
    </xf>
    <xf numFmtId="177" fontId="7" fillId="34" borderId="54" xfId="43" applyNumberFormat="1" applyFont="1" applyFill="1" applyBorder="1" applyAlignment="1" applyProtection="1">
      <alignment horizontal="justify" vertical="center" wrapText="1"/>
      <protection locked="0"/>
    </xf>
    <xf numFmtId="177" fontId="7" fillId="34" borderId="96" xfId="43" applyNumberFormat="1" applyFont="1" applyFill="1" applyBorder="1" applyAlignment="1" applyProtection="1">
      <alignment horizontal="justify" vertical="center" wrapText="1"/>
      <protection locked="0"/>
    </xf>
    <xf numFmtId="0" fontId="7" fillId="36" borderId="14" xfId="0" applyFont="1" applyFill="1" applyBorder="1" applyAlignment="1" applyProtection="1">
      <alignment horizontal="right" vertical="center"/>
      <protection/>
    </xf>
    <xf numFmtId="0" fontId="7" fillId="36" borderId="0" xfId="0" applyFont="1" applyFill="1" applyBorder="1" applyAlignment="1" applyProtection="1">
      <alignment horizontal="right" vertical="center"/>
      <protection/>
    </xf>
    <xf numFmtId="0" fontId="19" fillId="33" borderId="18" xfId="0" applyFont="1" applyFill="1" applyBorder="1" applyAlignment="1" applyProtection="1">
      <alignment vertical="center"/>
      <protection/>
    </xf>
    <xf numFmtId="0" fontId="19" fillId="33" borderId="34" xfId="0" applyFont="1" applyFill="1" applyBorder="1" applyAlignment="1" applyProtection="1">
      <alignment vertical="center"/>
      <protection/>
    </xf>
    <xf numFmtId="0" fontId="19" fillId="33" borderId="61" xfId="0" applyFont="1" applyFill="1" applyBorder="1" applyAlignment="1" applyProtection="1">
      <alignment vertical="center"/>
      <protection/>
    </xf>
    <xf numFmtId="0" fontId="7" fillId="34" borderId="114" xfId="0" applyFont="1" applyFill="1" applyBorder="1" applyAlignment="1" applyProtection="1">
      <alignment horizontal="center" vertical="center"/>
      <protection/>
    </xf>
    <xf numFmtId="0" fontId="7" fillId="34" borderId="20" xfId="0" applyFont="1" applyFill="1" applyBorder="1" applyAlignment="1" applyProtection="1">
      <alignment horizontal="center" vertical="center"/>
      <protection/>
    </xf>
    <xf numFmtId="0" fontId="19" fillId="33" borderId="12" xfId="0" applyFont="1" applyFill="1" applyBorder="1" applyAlignment="1" applyProtection="1">
      <alignment vertical="center"/>
      <protection/>
    </xf>
    <xf numFmtId="0" fontId="8" fillId="36" borderId="78" xfId="0" applyFont="1" applyFill="1" applyBorder="1" applyAlignment="1" applyProtection="1">
      <alignment horizontal="center" vertical="center" wrapText="1"/>
      <protection/>
    </xf>
    <xf numFmtId="0" fontId="8" fillId="36" borderId="77" xfId="0" applyFont="1" applyFill="1" applyBorder="1" applyAlignment="1" applyProtection="1">
      <alignment horizontal="center" vertical="center" wrapText="1"/>
      <protection/>
    </xf>
    <xf numFmtId="0" fontId="7" fillId="34" borderId="78"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0" fontId="7" fillId="34" borderId="77" xfId="0" applyFont="1" applyFill="1" applyBorder="1" applyAlignment="1" applyProtection="1">
      <alignment horizontal="center" vertical="center"/>
      <protection locked="0"/>
    </xf>
    <xf numFmtId="0" fontId="8" fillId="34" borderId="78" xfId="0" applyFont="1" applyFill="1" applyBorder="1" applyAlignment="1" applyProtection="1">
      <alignment horizontal="center" vertical="center"/>
      <protection locked="0"/>
    </xf>
    <xf numFmtId="0" fontId="8" fillId="34" borderId="11" xfId="0" applyFont="1" applyFill="1" applyBorder="1" applyAlignment="1" applyProtection="1">
      <alignment horizontal="center" vertical="center"/>
      <protection locked="0"/>
    </xf>
    <xf numFmtId="0" fontId="8" fillId="34" borderId="77" xfId="0" applyFont="1" applyFill="1" applyBorder="1" applyAlignment="1" applyProtection="1">
      <alignment horizontal="center" vertical="center"/>
      <protection locked="0"/>
    </xf>
    <xf numFmtId="0" fontId="19" fillId="33" borderId="13" xfId="0" applyFont="1" applyFill="1" applyBorder="1" applyAlignment="1" applyProtection="1">
      <alignment vertical="center"/>
      <protection/>
    </xf>
    <xf numFmtId="0" fontId="19" fillId="33" borderId="114" xfId="0" applyFont="1" applyFill="1" applyBorder="1" applyAlignment="1" applyProtection="1">
      <alignment vertical="center"/>
      <protection/>
    </xf>
    <xf numFmtId="0" fontId="7" fillId="0" borderId="93" xfId="0" applyFont="1" applyFill="1" applyBorder="1" applyAlignment="1">
      <alignment horizontal="center" vertical="center" wrapText="1"/>
    </xf>
    <xf numFmtId="0" fontId="7" fillId="34" borderId="78" xfId="0" applyFont="1" applyFill="1" applyBorder="1" applyAlignment="1" applyProtection="1">
      <alignment horizontal="center" vertical="center"/>
      <protection/>
    </xf>
    <xf numFmtId="0" fontId="7" fillId="34" borderId="11" xfId="0" applyFont="1" applyFill="1" applyBorder="1" applyAlignment="1" applyProtection="1">
      <alignment horizontal="center" vertical="center"/>
      <protection/>
    </xf>
    <xf numFmtId="0" fontId="7" fillId="34" borderId="77" xfId="0" applyFont="1" applyFill="1" applyBorder="1" applyAlignment="1" applyProtection="1">
      <alignment horizontal="center" vertical="center"/>
      <protection/>
    </xf>
    <xf numFmtId="0" fontId="7" fillId="0" borderId="1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7" fillId="0" borderId="118"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6" borderId="78" xfId="0" applyFont="1" applyFill="1" applyBorder="1" applyAlignment="1" applyProtection="1">
      <alignment horizontal="center" vertical="center" wrapText="1"/>
      <protection/>
    </xf>
    <xf numFmtId="0" fontId="7" fillId="36" borderId="77" xfId="0" applyFont="1" applyFill="1" applyBorder="1" applyAlignment="1" applyProtection="1">
      <alignment horizontal="center" vertical="center" wrapText="1"/>
      <protection/>
    </xf>
    <xf numFmtId="0" fontId="7" fillId="36" borderId="0" xfId="0" applyFont="1" applyFill="1" applyAlignment="1">
      <alignment horizontal="justify" vertical="center"/>
    </xf>
    <xf numFmtId="0" fontId="8" fillId="36" borderId="10" xfId="0" applyNumberFormat="1" applyFont="1" applyFill="1" applyBorder="1" applyAlignment="1" applyProtection="1">
      <alignment horizontal="center" vertical="center"/>
      <protection/>
    </xf>
    <xf numFmtId="0" fontId="8" fillId="36" borderId="23" xfId="0" applyNumberFormat="1"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7" fillId="36" borderId="12" xfId="0" applyFont="1" applyFill="1" applyBorder="1" applyAlignment="1" applyProtection="1">
      <alignment horizontal="right" vertical="center"/>
      <protection/>
    </xf>
    <xf numFmtId="0" fontId="7" fillId="36" borderId="13" xfId="0" applyFont="1" applyFill="1" applyBorder="1" applyAlignment="1" applyProtection="1">
      <alignment horizontal="right" vertical="center"/>
      <protection/>
    </xf>
    <xf numFmtId="49" fontId="8" fillId="34" borderId="115" xfId="0" applyNumberFormat="1" applyFont="1" applyFill="1" applyBorder="1" applyAlignment="1" applyProtection="1">
      <alignment horizontal="center" vertical="center"/>
      <protection locked="0"/>
    </xf>
    <xf numFmtId="49" fontId="8" fillId="34" borderId="10" xfId="0"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0" fontId="21" fillId="36" borderId="0" xfId="0" applyFont="1" applyFill="1" applyBorder="1" applyAlignment="1" applyProtection="1">
      <alignment horizontal="center" vertical="center"/>
      <protection/>
    </xf>
    <xf numFmtId="0" fontId="8" fillId="36" borderId="0" xfId="0" applyFont="1" applyFill="1" applyBorder="1" applyAlignment="1" applyProtection="1">
      <alignment vertical="center"/>
      <protection/>
    </xf>
    <xf numFmtId="171" fontId="8" fillId="36" borderId="11" xfId="0" applyNumberFormat="1" applyFont="1" applyFill="1" applyBorder="1" applyAlignment="1" applyProtection="1">
      <alignment horizontal="center" vertical="center"/>
      <protection/>
    </xf>
    <xf numFmtId="171" fontId="8" fillId="36" borderId="22" xfId="0" applyNumberFormat="1" applyFont="1" applyFill="1" applyBorder="1" applyAlignment="1" applyProtection="1">
      <alignment horizontal="center" vertical="center"/>
      <protection/>
    </xf>
    <xf numFmtId="49" fontId="8" fillId="34" borderId="115" xfId="0" applyNumberFormat="1" applyFont="1" applyFill="1" applyBorder="1" applyAlignment="1" applyProtection="1">
      <alignment vertical="center"/>
      <protection locked="0"/>
    </xf>
    <xf numFmtId="49" fontId="8" fillId="34" borderId="10" xfId="0" applyNumberFormat="1" applyFont="1" applyFill="1" applyBorder="1" applyAlignment="1" applyProtection="1">
      <alignment vertical="center"/>
      <protection locked="0"/>
    </xf>
    <xf numFmtId="49" fontId="8" fillId="34" borderId="119" xfId="0" applyNumberFormat="1" applyFont="1" applyFill="1" applyBorder="1" applyAlignment="1" applyProtection="1">
      <alignment vertical="center"/>
      <protection locked="0"/>
    </xf>
    <xf numFmtId="0" fontId="8" fillId="34" borderId="115"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4" borderId="119" xfId="0" applyFont="1" applyFill="1" applyBorder="1" applyAlignment="1" applyProtection="1">
      <alignment horizontal="center" vertical="center"/>
      <protection locked="0"/>
    </xf>
    <xf numFmtId="0" fontId="7" fillId="36" borderId="14" xfId="0" applyFont="1" applyFill="1" applyBorder="1" applyAlignment="1" applyProtection="1">
      <alignment horizontal="center" vertical="center"/>
      <protection/>
    </xf>
    <xf numFmtId="0" fontId="7" fillId="36" borderId="15" xfId="0" applyFont="1" applyFill="1" applyBorder="1" applyAlignment="1" applyProtection="1">
      <alignment horizontal="center" vertical="center"/>
      <protection/>
    </xf>
    <xf numFmtId="49" fontId="7" fillId="34" borderId="115" xfId="0" applyNumberFormat="1" applyFont="1" applyFill="1" applyBorder="1" applyAlignment="1" applyProtection="1">
      <alignment vertical="center"/>
      <protection locked="0"/>
    </xf>
    <xf numFmtId="49" fontId="7" fillId="34" borderId="10" xfId="0" applyNumberFormat="1" applyFont="1" applyFill="1" applyBorder="1" applyAlignment="1" applyProtection="1">
      <alignment vertical="center"/>
      <protection locked="0"/>
    </xf>
    <xf numFmtId="49" fontId="7" fillId="34" borderId="119" xfId="0" applyNumberFormat="1" applyFont="1" applyFill="1" applyBorder="1" applyAlignment="1" applyProtection="1">
      <alignment vertical="center"/>
      <protection locked="0"/>
    </xf>
    <xf numFmtId="49" fontId="8" fillId="34" borderId="119" xfId="0" applyNumberFormat="1" applyFont="1" applyFill="1" applyBorder="1" applyAlignment="1" applyProtection="1">
      <alignment horizontal="center" vertical="center"/>
      <protection locked="0"/>
    </xf>
    <xf numFmtId="49" fontId="8" fillId="34" borderId="23" xfId="0" applyNumberFormat="1" applyFont="1" applyFill="1" applyBorder="1" applyAlignment="1" applyProtection="1">
      <alignment horizontal="center" vertical="center"/>
      <protection locked="0"/>
    </xf>
    <xf numFmtId="49" fontId="8" fillId="36" borderId="21" xfId="0" applyNumberFormat="1" applyFont="1" applyFill="1" applyBorder="1" applyAlignment="1" applyProtection="1">
      <alignment horizontal="center" vertical="center"/>
      <protection/>
    </xf>
    <xf numFmtId="0" fontId="8" fillId="36" borderId="21" xfId="0" applyNumberFormat="1" applyFont="1" applyFill="1" applyBorder="1" applyAlignment="1" applyProtection="1">
      <alignment horizontal="center" vertical="center"/>
      <protection/>
    </xf>
    <xf numFmtId="0" fontId="8" fillId="36" borderId="87" xfId="0" applyNumberFormat="1" applyFont="1" applyFill="1" applyBorder="1" applyAlignment="1" applyProtection="1">
      <alignment horizontal="center" vertical="center"/>
      <protection/>
    </xf>
    <xf numFmtId="49" fontId="8" fillId="34" borderId="11" xfId="0" applyNumberFormat="1"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protection locked="0"/>
    </xf>
    <xf numFmtId="0" fontId="8" fillId="34" borderId="8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170" fontId="8" fillId="34" borderId="26" xfId="0" applyNumberFormat="1" applyFont="1" applyFill="1" applyBorder="1" applyAlignment="1" applyProtection="1">
      <alignment horizontal="center" vertical="center"/>
      <protection locked="0"/>
    </xf>
    <xf numFmtId="49" fontId="8" fillId="34" borderId="70" xfId="0" applyNumberFormat="1" applyFont="1" applyFill="1" applyBorder="1" applyAlignment="1" applyProtection="1">
      <alignment horizontal="center" vertical="center" wrapText="1"/>
      <protection locked="0"/>
    </xf>
    <xf numFmtId="49" fontId="8" fillId="34" borderId="53" xfId="0" applyNumberFormat="1" applyFont="1" applyFill="1" applyBorder="1" applyAlignment="1" applyProtection="1">
      <alignment horizontal="center" vertical="center" wrapText="1"/>
      <protection locked="0"/>
    </xf>
    <xf numFmtId="49" fontId="8" fillId="34" borderId="57" xfId="0" applyNumberFormat="1" applyFont="1" applyFill="1" applyBorder="1" applyAlignment="1" applyProtection="1">
      <alignment horizontal="center" vertical="center" wrapText="1"/>
      <protection locked="0"/>
    </xf>
    <xf numFmtId="0" fontId="8" fillId="34" borderId="68" xfId="0" applyFont="1" applyFill="1" applyBorder="1" applyAlignment="1" applyProtection="1">
      <alignment horizontal="center" vertical="center"/>
      <protection locked="0"/>
    </xf>
    <xf numFmtId="0" fontId="8" fillId="34" borderId="53" xfId="0" applyFont="1" applyFill="1" applyBorder="1" applyAlignment="1" applyProtection="1">
      <alignment horizontal="center" vertical="center"/>
      <protection locked="0"/>
    </xf>
    <xf numFmtId="0" fontId="8" fillId="33" borderId="12"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114" xfId="0" applyFont="1" applyFill="1" applyBorder="1" applyAlignment="1" applyProtection="1">
      <alignment vertical="center"/>
      <protection/>
    </xf>
    <xf numFmtId="0" fontId="7" fillId="36" borderId="24" xfId="0" applyFont="1" applyFill="1" applyBorder="1" applyAlignment="1" applyProtection="1">
      <alignment horizontal="center" vertical="center"/>
      <protection/>
    </xf>
    <xf numFmtId="170" fontId="8" fillId="34" borderId="63" xfId="43" applyNumberFormat="1" applyFont="1" applyFill="1" applyBorder="1" applyAlignment="1" applyProtection="1">
      <alignment horizontal="center" vertical="center" wrapText="1"/>
      <protection locked="0"/>
    </xf>
    <xf numFmtId="170" fontId="8" fillId="34" borderId="58" xfId="43" applyNumberFormat="1" applyFont="1" applyFill="1" applyBorder="1" applyAlignment="1" applyProtection="1">
      <alignment horizontal="center" vertical="center" wrapText="1"/>
      <protection locked="0"/>
    </xf>
    <xf numFmtId="49" fontId="8" fillId="34" borderId="71" xfId="0" applyNumberFormat="1" applyFont="1" applyFill="1" applyBorder="1" applyAlignment="1" applyProtection="1">
      <alignment horizontal="center" vertical="center" wrapText="1"/>
      <protection locked="0"/>
    </xf>
    <xf numFmtId="49" fontId="8" fillId="34" borderId="55" xfId="0" applyNumberFormat="1" applyFont="1" applyFill="1" applyBorder="1" applyAlignment="1" applyProtection="1">
      <alignment horizontal="center" vertical="center" wrapText="1"/>
      <protection locked="0"/>
    </xf>
    <xf numFmtId="49" fontId="8" fillId="34" borderId="58" xfId="0" applyNumberFormat="1" applyFont="1" applyFill="1" applyBorder="1" applyAlignment="1" applyProtection="1">
      <alignment horizontal="center" vertical="center" wrapText="1"/>
      <protection locked="0"/>
    </xf>
    <xf numFmtId="0" fontId="8" fillId="34" borderId="63" xfId="0" applyFont="1" applyFill="1" applyBorder="1" applyAlignment="1" applyProtection="1">
      <alignment horizontal="center" vertical="center"/>
      <protection locked="0"/>
    </xf>
    <xf numFmtId="0" fontId="8" fillId="34" borderId="55" xfId="0" applyFont="1" applyFill="1" applyBorder="1" applyAlignment="1" applyProtection="1">
      <alignment horizontal="center" vertical="center"/>
      <protection locked="0"/>
    </xf>
    <xf numFmtId="49" fontId="8" fillId="34" borderId="71" xfId="0" applyNumberFormat="1" applyFont="1" applyFill="1" applyBorder="1" applyAlignment="1" applyProtection="1">
      <alignment horizontal="center" vertical="center"/>
      <protection locked="0"/>
    </xf>
    <xf numFmtId="49" fontId="8" fillId="34" borderId="55" xfId="0" applyNumberFormat="1" applyFont="1" applyFill="1" applyBorder="1" applyAlignment="1" applyProtection="1">
      <alignment horizontal="center" vertical="center"/>
      <protection locked="0"/>
    </xf>
    <xf numFmtId="49" fontId="8" fillId="34" borderId="58" xfId="0" applyNumberFormat="1" applyFont="1" applyFill="1" applyBorder="1" applyAlignment="1" applyProtection="1">
      <alignment horizontal="center" vertical="center"/>
      <protection locked="0"/>
    </xf>
    <xf numFmtId="170" fontId="8" fillId="34" borderId="95" xfId="43" applyNumberFormat="1" applyFont="1" applyFill="1" applyBorder="1" applyAlignment="1" applyProtection="1">
      <alignment horizontal="center" vertical="center" wrapText="1"/>
      <protection locked="0"/>
    </xf>
    <xf numFmtId="170" fontId="8" fillId="34" borderId="59" xfId="43" applyNumberFormat="1" applyFont="1" applyFill="1" applyBorder="1" applyAlignment="1" applyProtection="1">
      <alignment horizontal="center" vertical="center" wrapText="1"/>
      <protection locked="0"/>
    </xf>
    <xf numFmtId="49" fontId="8" fillId="34" borderId="120" xfId="0" applyNumberFormat="1" applyFont="1" applyFill="1" applyBorder="1" applyAlignment="1" applyProtection="1">
      <alignment horizontal="center" vertical="center"/>
      <protection locked="0"/>
    </xf>
    <xf numFmtId="49" fontId="8" fillId="34" borderId="67" xfId="0" applyNumberFormat="1" applyFont="1" applyFill="1" applyBorder="1" applyAlignment="1" applyProtection="1">
      <alignment horizontal="center" vertical="center"/>
      <protection locked="0"/>
    </xf>
    <xf numFmtId="49" fontId="8" fillId="34" borderId="59" xfId="0" applyNumberFormat="1" applyFont="1" applyFill="1" applyBorder="1" applyAlignment="1" applyProtection="1">
      <alignment horizontal="center" vertical="center"/>
      <protection locked="0"/>
    </xf>
    <xf numFmtId="0" fontId="19" fillId="33" borderId="33" xfId="0" applyFont="1" applyFill="1" applyBorder="1" applyAlignment="1" applyProtection="1">
      <alignment vertical="center"/>
      <protection/>
    </xf>
    <xf numFmtId="0" fontId="8" fillId="34" borderId="95" xfId="0" applyFont="1" applyFill="1" applyBorder="1" applyAlignment="1" applyProtection="1">
      <alignment horizontal="center" vertical="center"/>
      <protection locked="0"/>
    </xf>
    <xf numFmtId="0" fontId="8" fillId="34" borderId="67" xfId="0" applyFont="1" applyFill="1" applyBorder="1" applyAlignment="1" applyProtection="1">
      <alignment horizontal="center" vertical="center"/>
      <protection locked="0"/>
    </xf>
    <xf numFmtId="0" fontId="7" fillId="36" borderId="34" xfId="0" applyFont="1" applyFill="1" applyBorder="1" applyAlignment="1" applyProtection="1">
      <alignment vertical="center"/>
      <protection/>
    </xf>
    <xf numFmtId="0" fontId="8" fillId="36" borderId="115" xfId="0" applyFont="1" applyFill="1" applyBorder="1" applyAlignment="1" applyProtection="1">
      <alignment horizontal="center" vertical="center" wrapText="1"/>
      <protection/>
    </xf>
    <xf numFmtId="0" fontId="8" fillId="36" borderId="119" xfId="0" applyFont="1" applyFill="1" applyBorder="1" applyAlignment="1" applyProtection="1">
      <alignment horizontal="center" vertical="center" wrapText="1"/>
      <protection/>
    </xf>
    <xf numFmtId="0" fontId="7" fillId="34" borderId="71" xfId="0" applyFont="1" applyFill="1" applyBorder="1" applyAlignment="1" applyProtection="1">
      <alignment horizontal="left" vertical="center"/>
      <protection locked="0"/>
    </xf>
    <xf numFmtId="0" fontId="7" fillId="34" borderId="58" xfId="0" applyFont="1" applyFill="1" applyBorder="1" applyAlignment="1" applyProtection="1">
      <alignment horizontal="left" vertical="center"/>
      <protection locked="0"/>
    </xf>
    <xf numFmtId="0" fontId="7" fillId="36" borderId="12" xfId="0" applyFont="1" applyFill="1" applyBorder="1" applyAlignment="1" applyProtection="1">
      <alignment horizontal="center" vertical="center" wrapText="1"/>
      <protection/>
    </xf>
    <xf numFmtId="0" fontId="7" fillId="36" borderId="13" xfId="0" applyFont="1" applyFill="1" applyBorder="1" applyAlignment="1" applyProtection="1">
      <alignment horizontal="center" vertical="center" wrapText="1"/>
      <protection/>
    </xf>
    <xf numFmtId="0" fontId="7" fillId="36" borderId="14" xfId="0" applyFont="1" applyFill="1" applyBorder="1" applyAlignment="1" applyProtection="1">
      <alignment horizontal="center" vertical="center" wrapText="1"/>
      <protection/>
    </xf>
    <xf numFmtId="0" fontId="7" fillId="36" borderId="0"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wrapText="1"/>
      <protection/>
    </xf>
    <xf numFmtId="0" fontId="7" fillId="36" borderId="19"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wrapText="1"/>
      <protection/>
    </xf>
    <xf numFmtId="0" fontId="7" fillId="36" borderId="21" xfId="0" applyFont="1" applyFill="1" applyBorder="1" applyAlignment="1" applyProtection="1">
      <alignment horizontal="center" vertical="center" wrapText="1"/>
      <protection/>
    </xf>
    <xf numFmtId="0" fontId="7" fillId="36" borderId="87" xfId="0" applyFont="1" applyFill="1" applyBorder="1" applyAlignment="1" applyProtection="1">
      <alignment horizontal="center" vertical="center" wrapText="1"/>
      <protection/>
    </xf>
    <xf numFmtId="0" fontId="7" fillId="36" borderId="114" xfId="0" applyFont="1" applyFill="1" applyBorder="1" applyAlignment="1" applyProtection="1">
      <alignment horizontal="center" vertical="center" wrapText="1"/>
      <protection/>
    </xf>
    <xf numFmtId="0" fontId="7" fillId="36" borderId="15" xfId="0" applyFont="1" applyFill="1" applyBorder="1" applyAlignment="1" applyProtection="1">
      <alignment horizontal="center" vertical="center" wrapText="1"/>
      <protection/>
    </xf>
    <xf numFmtId="0" fontId="7" fillId="36" borderId="20" xfId="0" applyFont="1" applyFill="1" applyBorder="1" applyAlignment="1" applyProtection="1">
      <alignment horizontal="center" vertical="center" wrapText="1"/>
      <protection/>
    </xf>
    <xf numFmtId="0" fontId="7" fillId="36" borderId="90" xfId="0" applyFont="1" applyFill="1" applyBorder="1" applyAlignment="1" applyProtection="1">
      <alignment horizontal="center" vertical="center" wrapText="1"/>
      <protection/>
    </xf>
    <xf numFmtId="0" fontId="7" fillId="36" borderId="75" xfId="0" applyFont="1" applyFill="1" applyBorder="1" applyAlignment="1" applyProtection="1">
      <alignment horizontal="center" vertical="center" wrapText="1"/>
      <protection/>
    </xf>
    <xf numFmtId="0" fontId="7" fillId="36" borderId="121" xfId="0" applyFont="1" applyFill="1" applyBorder="1" applyAlignment="1" applyProtection="1">
      <alignment horizontal="center" vertical="center" wrapText="1"/>
      <protection/>
    </xf>
    <xf numFmtId="0" fontId="7" fillId="34" borderId="122" xfId="0" applyFont="1" applyFill="1" applyBorder="1" applyAlignment="1" applyProtection="1">
      <alignment horizontal="left" vertical="center"/>
      <protection locked="0"/>
    </xf>
    <xf numFmtId="0" fontId="7" fillId="34" borderId="98" xfId="0" applyFont="1" applyFill="1" applyBorder="1" applyAlignment="1" applyProtection="1">
      <alignment horizontal="left" vertical="center"/>
      <protection locked="0"/>
    </xf>
    <xf numFmtId="0" fontId="7" fillId="34" borderId="94" xfId="0" applyFont="1" applyFill="1" applyBorder="1" applyAlignment="1" applyProtection="1">
      <alignment horizontal="left" vertical="center"/>
      <protection locked="0"/>
    </xf>
    <xf numFmtId="0" fontId="7" fillId="34" borderId="63" xfId="0" applyFont="1" applyFill="1" applyBorder="1" applyAlignment="1" applyProtection="1">
      <alignment horizontal="left" vertical="center"/>
      <protection locked="0"/>
    </xf>
    <xf numFmtId="0" fontId="7" fillId="36" borderId="108"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6" borderId="63" xfId="0" applyFont="1" applyFill="1" applyBorder="1" applyAlignment="1" applyProtection="1">
      <alignment vertical="center" wrapText="1"/>
      <protection/>
    </xf>
    <xf numFmtId="0" fontId="7" fillId="34" borderId="122" xfId="0" applyFont="1" applyFill="1" applyBorder="1" applyAlignment="1" applyProtection="1">
      <alignment vertical="center" wrapText="1"/>
      <protection locked="0"/>
    </xf>
    <xf numFmtId="0" fontId="7" fillId="34" borderId="66" xfId="0" applyFont="1" applyFill="1" applyBorder="1" applyAlignment="1" applyProtection="1">
      <alignment vertical="center" wrapText="1"/>
      <protection locked="0"/>
    </xf>
    <xf numFmtId="0" fontId="7" fillId="34" borderId="123" xfId="0" applyFont="1" applyFill="1" applyBorder="1" applyAlignment="1" applyProtection="1">
      <alignment vertical="center" wrapText="1"/>
      <protection locked="0"/>
    </xf>
    <xf numFmtId="0" fontId="7" fillId="34" borderId="71" xfId="0" applyFont="1" applyFill="1" applyBorder="1" applyAlignment="1" applyProtection="1">
      <alignment horizontal="left" vertical="center" wrapText="1"/>
      <protection locked="0"/>
    </xf>
    <xf numFmtId="0" fontId="7" fillId="34" borderId="55" xfId="0" applyFont="1" applyFill="1" applyBorder="1" applyAlignment="1" applyProtection="1">
      <alignment horizontal="left" vertical="center" wrapText="1"/>
      <protection locked="0"/>
    </xf>
    <xf numFmtId="0" fontId="7" fillId="34" borderId="64" xfId="0" applyFont="1" applyFill="1" applyBorder="1" applyAlignment="1" applyProtection="1">
      <alignment horizontal="left" vertical="center" wrapText="1"/>
      <protection locked="0"/>
    </xf>
    <xf numFmtId="0" fontId="7" fillId="36" borderId="124" xfId="0" applyFont="1" applyFill="1" applyBorder="1" applyAlignment="1" applyProtection="1">
      <alignment vertical="center" wrapText="1"/>
      <protection/>
    </xf>
    <xf numFmtId="0" fontId="7" fillId="36" borderId="47" xfId="0" applyFont="1" applyFill="1" applyBorder="1" applyAlignment="1" applyProtection="1">
      <alignment vertical="center" wrapText="1"/>
      <protection/>
    </xf>
    <xf numFmtId="0" fontId="7" fillId="36" borderId="94" xfId="0" applyFont="1" applyFill="1" applyBorder="1" applyAlignment="1" applyProtection="1">
      <alignment vertical="center" wrapText="1"/>
      <protection/>
    </xf>
    <xf numFmtId="0" fontId="7" fillId="34" borderId="71" xfId="0" applyFont="1" applyFill="1" applyBorder="1" applyAlignment="1" applyProtection="1">
      <alignment vertical="center" wrapText="1"/>
      <protection locked="0"/>
    </xf>
    <xf numFmtId="0" fontId="7" fillId="34" borderId="55" xfId="0" applyFont="1" applyFill="1" applyBorder="1" applyAlignment="1" applyProtection="1">
      <alignment vertical="center" wrapText="1"/>
      <protection locked="0"/>
    </xf>
    <xf numFmtId="0" fontId="7" fillId="34" borderId="64" xfId="0" applyFont="1" applyFill="1" applyBorder="1" applyAlignment="1" applyProtection="1">
      <alignment vertical="center" wrapText="1"/>
      <protection locked="0"/>
    </xf>
    <xf numFmtId="0" fontId="7" fillId="36" borderId="125" xfId="0" applyFont="1" applyFill="1" applyBorder="1" applyAlignment="1" applyProtection="1">
      <alignment vertical="center" wrapText="1"/>
      <protection/>
    </xf>
    <xf numFmtId="0" fontId="7" fillId="36" borderId="30" xfId="0" applyFont="1" applyFill="1" applyBorder="1" applyAlignment="1" applyProtection="1">
      <alignment vertical="center" wrapText="1"/>
      <protection/>
    </xf>
    <xf numFmtId="0" fontId="7" fillId="36" borderId="95" xfId="0" applyFont="1" applyFill="1" applyBorder="1" applyAlignment="1" applyProtection="1">
      <alignment vertical="center" wrapText="1"/>
      <protection/>
    </xf>
    <xf numFmtId="0" fontId="7" fillId="34" borderId="120" xfId="0" applyFont="1" applyFill="1" applyBorder="1" applyAlignment="1" applyProtection="1">
      <alignment vertical="center" wrapText="1"/>
      <protection locked="0"/>
    </xf>
    <xf numFmtId="0" fontId="7" fillId="34" borderId="67" xfId="0" applyFont="1" applyFill="1" applyBorder="1" applyAlignment="1" applyProtection="1">
      <alignment vertical="center" wrapText="1"/>
      <protection locked="0"/>
    </xf>
    <xf numFmtId="0" fontId="7" fillId="34" borderId="126" xfId="0" applyFont="1" applyFill="1" applyBorder="1" applyAlignment="1" applyProtection="1">
      <alignment vertical="center" wrapText="1"/>
      <protection locked="0"/>
    </xf>
    <xf numFmtId="0" fontId="7" fillId="0" borderId="86"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65" xfId="0" applyFont="1" applyFill="1" applyBorder="1" applyAlignment="1" applyProtection="1">
      <alignment horizontal="center" vertical="center" wrapText="1"/>
      <protection/>
    </xf>
    <xf numFmtId="0" fontId="8" fillId="34" borderId="86"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8" fillId="36" borderId="127" xfId="0" applyFont="1" applyFill="1" applyBorder="1" applyAlignment="1" applyProtection="1">
      <alignment horizontal="center" vertical="center" wrapText="1"/>
      <protection/>
    </xf>
    <xf numFmtId="0" fontId="8" fillId="36" borderId="56" xfId="0" applyFont="1" applyFill="1" applyBorder="1" applyAlignment="1" applyProtection="1">
      <alignment horizontal="center" vertical="center" wrapText="1"/>
      <protection/>
    </xf>
    <xf numFmtId="0" fontId="7" fillId="0" borderId="127" xfId="0" applyFont="1" applyFill="1" applyBorder="1" applyAlignment="1" applyProtection="1">
      <alignment horizontal="center" vertical="center" wrapText="1"/>
      <protection/>
    </xf>
    <xf numFmtId="0" fontId="7" fillId="0" borderId="56" xfId="0" applyFont="1" applyFill="1" applyBorder="1" applyAlignment="1" applyProtection="1">
      <alignment horizontal="center" vertical="center" wrapText="1"/>
      <protection/>
    </xf>
    <xf numFmtId="0" fontId="7" fillId="0" borderId="128" xfId="0" applyFont="1" applyFill="1" applyBorder="1" applyAlignment="1" applyProtection="1">
      <alignment horizontal="center" vertical="center" wrapText="1"/>
      <protection/>
    </xf>
    <xf numFmtId="0" fontId="0" fillId="0" borderId="11" xfId="0" applyBorder="1" applyAlignment="1">
      <alignment horizontal="center"/>
    </xf>
    <xf numFmtId="0" fontId="0" fillId="0" borderId="77" xfId="0" applyBorder="1" applyAlignment="1">
      <alignment horizontal="center"/>
    </xf>
    <xf numFmtId="0" fontId="8" fillId="36" borderId="129" xfId="0" applyFont="1" applyFill="1" applyBorder="1" applyAlignment="1" applyProtection="1">
      <alignment horizontal="center" vertical="center" wrapText="1"/>
      <protection/>
    </xf>
    <xf numFmtId="0" fontId="8" fillId="36" borderId="44" xfId="0" applyFont="1" applyFill="1" applyBorder="1" applyAlignment="1" applyProtection="1">
      <alignment horizontal="center" vertical="center" wrapText="1"/>
      <protection/>
    </xf>
    <xf numFmtId="0" fontId="7" fillId="36" borderId="130" xfId="0" applyFont="1" applyFill="1" applyBorder="1" applyAlignment="1" applyProtection="1">
      <alignment horizontal="center" vertical="center" wrapText="1"/>
      <protection/>
    </xf>
    <xf numFmtId="0" fontId="7" fillId="36" borderId="44" xfId="0" applyFont="1" applyFill="1" applyBorder="1" applyAlignment="1" applyProtection="1">
      <alignment horizontal="center" vertical="center" wrapText="1"/>
      <protection/>
    </xf>
    <xf numFmtId="0" fontId="7" fillId="36" borderId="0" xfId="0" applyFont="1" applyFill="1" applyAlignment="1" applyProtection="1">
      <alignment horizontal="right" vertical="center"/>
      <protection/>
    </xf>
    <xf numFmtId="0" fontId="7" fillId="34" borderId="10" xfId="0" applyFont="1" applyFill="1" applyBorder="1" applyAlignment="1" applyProtection="1">
      <alignment horizontal="center" vertical="center"/>
      <protection locked="0"/>
    </xf>
    <xf numFmtId="0" fontId="7" fillId="34" borderId="124" xfId="0" applyFont="1" applyFill="1" applyBorder="1" applyAlignment="1" applyProtection="1">
      <alignment vertical="center"/>
      <protection locked="0"/>
    </xf>
    <xf numFmtId="0" fontId="7" fillId="34" borderId="47" xfId="0" applyFont="1" applyFill="1" applyBorder="1" applyAlignment="1" applyProtection="1">
      <alignment vertical="center"/>
      <protection locked="0"/>
    </xf>
    <xf numFmtId="0" fontId="7" fillId="34" borderId="94" xfId="0" applyFont="1" applyFill="1" applyBorder="1" applyAlignment="1" applyProtection="1">
      <alignment vertical="center" wrapText="1"/>
      <protection locked="0"/>
    </xf>
    <xf numFmtId="0" fontId="9" fillId="36" borderId="19" xfId="0" applyFont="1" applyFill="1" applyBorder="1" applyAlignment="1" applyProtection="1">
      <alignment vertical="center"/>
      <protection/>
    </xf>
    <xf numFmtId="0" fontId="7" fillId="36" borderId="131" xfId="0" applyFont="1" applyFill="1" applyBorder="1" applyAlignment="1" applyProtection="1">
      <alignment horizontal="center" vertical="center"/>
      <protection/>
    </xf>
    <xf numFmtId="0" fontId="7" fillId="36" borderId="132" xfId="0" applyFont="1" applyFill="1" applyBorder="1" applyAlignment="1" applyProtection="1">
      <alignment horizontal="center" vertical="center"/>
      <protection/>
    </xf>
    <xf numFmtId="0" fontId="7" fillId="36" borderId="133" xfId="0" applyFont="1" applyFill="1" applyBorder="1" applyAlignment="1" applyProtection="1">
      <alignment horizontal="center" vertical="center"/>
      <protection/>
    </xf>
    <xf numFmtId="0" fontId="7" fillId="34" borderId="108" xfId="0" applyFont="1" applyFill="1" applyBorder="1" applyAlignment="1" applyProtection="1">
      <alignment vertical="center"/>
      <protection locked="0"/>
    </xf>
    <xf numFmtId="0" fontId="7" fillId="34" borderId="28" xfId="0" applyFont="1" applyFill="1" applyBorder="1" applyAlignment="1" applyProtection="1">
      <alignment vertical="center"/>
      <protection locked="0"/>
    </xf>
    <xf numFmtId="0" fontId="7" fillId="34" borderId="29" xfId="0" applyFont="1" applyFill="1" applyBorder="1" applyAlignment="1" applyProtection="1">
      <alignment vertical="center"/>
      <protection locked="0"/>
    </xf>
    <xf numFmtId="0" fontId="7" fillId="34" borderId="125" xfId="0" applyFont="1" applyFill="1" applyBorder="1" applyAlignment="1" applyProtection="1">
      <alignment vertical="center"/>
      <protection locked="0"/>
    </xf>
    <xf numFmtId="0" fontId="7" fillId="34" borderId="30" xfId="0" applyFont="1" applyFill="1" applyBorder="1" applyAlignment="1" applyProtection="1">
      <alignment vertical="center"/>
      <protection locked="0"/>
    </xf>
    <xf numFmtId="0" fontId="7" fillId="34" borderId="31" xfId="0" applyFont="1" applyFill="1" applyBorder="1" applyAlignment="1" applyProtection="1">
      <alignment vertical="center"/>
      <protection locked="0"/>
    </xf>
    <xf numFmtId="0" fontId="7" fillId="34" borderId="48" xfId="0" applyFont="1" applyFill="1" applyBorder="1" applyAlignment="1" applyProtection="1">
      <alignment vertical="center"/>
      <protection locked="0"/>
    </xf>
    <xf numFmtId="0" fontId="7" fillId="34" borderId="134" xfId="0" applyFont="1" applyFill="1" applyBorder="1" applyAlignment="1" applyProtection="1">
      <alignment horizontal="center" vertical="center"/>
      <protection locked="0"/>
    </xf>
    <xf numFmtId="0" fontId="7" fillId="34" borderId="135" xfId="0" applyFont="1" applyFill="1" applyBorder="1" applyAlignment="1" applyProtection="1">
      <alignment horizontal="center" vertical="center"/>
      <protection locked="0"/>
    </xf>
    <xf numFmtId="0" fontId="7" fillId="34" borderId="136" xfId="0" applyFont="1" applyFill="1" applyBorder="1" applyAlignment="1" applyProtection="1">
      <alignment horizontal="center" vertical="center"/>
      <protection locked="0"/>
    </xf>
    <xf numFmtId="0" fontId="7" fillId="34" borderId="137"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7" fillId="34" borderId="138" xfId="0" applyFont="1" applyFill="1" applyBorder="1" applyAlignment="1" applyProtection="1">
      <alignment horizontal="center" vertical="center"/>
      <protection locked="0"/>
    </xf>
    <xf numFmtId="0" fontId="7" fillId="36" borderId="139" xfId="0" applyFont="1" applyFill="1" applyBorder="1" applyAlignment="1" applyProtection="1">
      <alignment horizontal="center" vertical="center"/>
      <protection/>
    </xf>
    <xf numFmtId="0" fontId="7" fillId="36" borderId="43" xfId="0" applyFont="1" applyFill="1" applyBorder="1" applyAlignment="1" applyProtection="1">
      <alignment horizontal="center" vertical="center" wrapText="1"/>
      <protection/>
    </xf>
    <xf numFmtId="0" fontId="19" fillId="33" borderId="14"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7" fillId="36" borderId="60" xfId="0" applyFont="1" applyFill="1" applyBorder="1" applyAlignment="1" applyProtection="1">
      <alignment horizontal="center" vertical="center" wrapText="1"/>
      <protection/>
    </xf>
    <xf numFmtId="0" fontId="7" fillId="36" borderId="34" xfId="0" applyFont="1" applyFill="1" applyBorder="1" applyAlignment="1" applyProtection="1">
      <alignment horizontal="center" vertical="center" wrapText="1"/>
      <protection/>
    </xf>
    <xf numFmtId="0" fontId="7" fillId="36" borderId="97" xfId="0" applyFont="1" applyFill="1" applyBorder="1" applyAlignment="1" applyProtection="1">
      <alignment horizontal="center" vertical="center" wrapText="1"/>
      <protection/>
    </xf>
    <xf numFmtId="0" fontId="7" fillId="34" borderId="98" xfId="0" applyFont="1" applyFill="1" applyBorder="1" applyAlignment="1" applyProtection="1">
      <alignment vertical="center" wrapText="1"/>
      <protection locked="0"/>
    </xf>
    <xf numFmtId="0" fontId="7" fillId="34" borderId="93" xfId="0" applyFont="1" applyFill="1" applyBorder="1" applyAlignment="1" applyProtection="1">
      <alignment horizontal="center" vertical="center"/>
      <protection locked="0"/>
    </xf>
    <xf numFmtId="0" fontId="7" fillId="34" borderId="70" xfId="0" applyFont="1" applyFill="1" applyBorder="1" applyAlignment="1" applyProtection="1">
      <alignment horizontal="center" vertical="center" wrapText="1"/>
      <protection locked="0"/>
    </xf>
    <xf numFmtId="0" fontId="7" fillId="34" borderId="53"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vertical="center" wrapText="1"/>
      <protection locked="0"/>
    </xf>
    <xf numFmtId="0" fontId="7" fillId="0" borderId="77" xfId="0" applyFont="1" applyFill="1" applyBorder="1" applyAlignment="1">
      <alignment horizontal="center" vertical="center" wrapText="1"/>
    </xf>
    <xf numFmtId="177" fontId="7" fillId="34" borderId="68" xfId="43" applyNumberFormat="1" applyFont="1" applyFill="1" applyBorder="1" applyAlignment="1" applyProtection="1">
      <alignment horizontal="justify" vertical="center" wrapText="1"/>
      <protection locked="0"/>
    </xf>
    <xf numFmtId="177" fontId="7" fillId="34" borderId="53" xfId="43" applyNumberFormat="1" applyFont="1" applyFill="1" applyBorder="1" applyAlignment="1" applyProtection="1">
      <alignment horizontal="justify" vertical="center" wrapText="1"/>
      <protection locked="0"/>
    </xf>
    <xf numFmtId="177" fontId="7" fillId="34" borderId="57" xfId="43" applyNumberFormat="1" applyFont="1" applyFill="1" applyBorder="1" applyAlignment="1" applyProtection="1">
      <alignment horizontal="justify" vertical="center" wrapText="1"/>
      <protection locked="0"/>
    </xf>
    <xf numFmtId="0" fontId="8" fillId="36" borderId="65" xfId="0" applyFont="1" applyFill="1" applyBorder="1" applyAlignment="1" applyProtection="1">
      <alignment horizontal="center" vertical="center" wrapText="1"/>
      <protection/>
    </xf>
    <xf numFmtId="0" fontId="7" fillId="34" borderId="58" xfId="0" applyFont="1" applyFill="1" applyBorder="1" applyAlignment="1" applyProtection="1">
      <alignment vertical="center" wrapText="1"/>
      <protection locked="0"/>
    </xf>
    <xf numFmtId="0" fontId="8" fillId="33" borderId="33" xfId="0" applyFont="1" applyFill="1" applyBorder="1" applyAlignment="1" applyProtection="1">
      <alignment horizontal="left" vertical="center"/>
      <protection locked="0"/>
    </xf>
    <xf numFmtId="0" fontId="8" fillId="33" borderId="13"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7" fillId="34" borderId="120" xfId="0" applyFont="1" applyFill="1" applyBorder="1" applyAlignment="1" applyProtection="1">
      <alignment horizontal="left" vertical="center"/>
      <protection locked="0"/>
    </xf>
    <xf numFmtId="0" fontId="7" fillId="34" borderId="59" xfId="0" applyFont="1" applyFill="1" applyBorder="1" applyAlignment="1" applyProtection="1">
      <alignment horizontal="left" vertical="center"/>
      <protection locked="0"/>
    </xf>
    <xf numFmtId="0" fontId="7" fillId="34" borderId="95" xfId="0" applyFont="1" applyFill="1" applyBorder="1" applyAlignment="1" applyProtection="1">
      <alignment horizontal="left" vertical="center"/>
      <protection locked="0"/>
    </xf>
    <xf numFmtId="0" fontId="7" fillId="34" borderId="59" xfId="0" applyFont="1" applyFill="1" applyBorder="1" applyAlignment="1" applyProtection="1">
      <alignment vertical="center" wrapText="1"/>
      <protection locked="0"/>
    </xf>
    <xf numFmtId="0" fontId="9" fillId="0" borderId="33" xfId="0" applyFont="1" applyFill="1" applyBorder="1" applyAlignment="1" applyProtection="1">
      <alignment horizontal="right" vertical="center" wrapText="1"/>
      <protection/>
    </xf>
    <xf numFmtId="0" fontId="9" fillId="0" borderId="34" xfId="0" applyFont="1" applyFill="1" applyBorder="1" applyAlignment="1" applyProtection="1">
      <alignment horizontal="right" vertical="center" wrapText="1"/>
      <protection/>
    </xf>
    <xf numFmtId="44" fontId="9" fillId="36" borderId="60" xfId="0" applyNumberFormat="1" applyFont="1" applyFill="1" applyBorder="1" applyAlignment="1" applyProtection="1">
      <alignment horizontal="right" vertical="center" wrapText="1"/>
      <protection/>
    </xf>
    <xf numFmtId="0" fontId="9" fillId="36" borderId="60" xfId="0" applyFont="1" applyFill="1" applyBorder="1" applyAlignment="1" applyProtection="1">
      <alignment horizontal="center" vertical="center" wrapText="1"/>
      <protection/>
    </xf>
    <xf numFmtId="0" fontId="9" fillId="36" borderId="97" xfId="0" applyFont="1" applyFill="1" applyBorder="1" applyAlignment="1" applyProtection="1">
      <alignment horizontal="center" vertical="center" wrapText="1"/>
      <protection/>
    </xf>
    <xf numFmtId="0" fontId="9" fillId="36" borderId="33" xfId="0" applyFont="1" applyFill="1" applyBorder="1" applyAlignment="1" applyProtection="1">
      <alignment horizontal="right" vertical="center" wrapText="1"/>
      <protection/>
    </xf>
    <xf numFmtId="0" fontId="9" fillId="36" borderId="34" xfId="0" applyFont="1" applyFill="1" applyBorder="1" applyAlignment="1" applyProtection="1">
      <alignment horizontal="right" vertical="center" wrapText="1"/>
      <protection/>
    </xf>
    <xf numFmtId="4" fontId="7" fillId="34" borderId="49" xfId="43" applyNumberFormat="1" applyFont="1" applyFill="1" applyBorder="1" applyAlignment="1" applyProtection="1">
      <alignment vertical="center" wrapText="1"/>
      <protection locked="0"/>
    </xf>
    <xf numFmtId="4" fontId="7" fillId="34" borderId="82" xfId="43" applyNumberFormat="1" applyFont="1" applyFill="1" applyBorder="1" applyAlignment="1" applyProtection="1">
      <alignment vertical="center" wrapText="1"/>
      <protection locked="0"/>
    </xf>
    <xf numFmtId="0" fontId="7" fillId="34" borderId="140" xfId="0" applyFont="1" applyFill="1" applyBorder="1" applyAlignment="1" applyProtection="1">
      <alignment vertical="center" wrapText="1"/>
      <protection locked="0"/>
    </xf>
    <xf numFmtId="0" fontId="8" fillId="36" borderId="141" xfId="0" applyFont="1" applyFill="1" applyBorder="1" applyAlignment="1" applyProtection="1">
      <alignment horizontal="center" vertical="center" wrapText="1"/>
      <protection/>
    </xf>
    <xf numFmtId="0" fontId="8" fillId="36" borderId="142" xfId="0" applyFont="1" applyFill="1" applyBorder="1" applyAlignment="1" applyProtection="1">
      <alignment horizontal="center" vertical="center" wrapText="1"/>
      <protection/>
    </xf>
    <xf numFmtId="0" fontId="8" fillId="36" borderId="101" xfId="0" applyFont="1" applyFill="1" applyBorder="1" applyAlignment="1" applyProtection="1">
      <alignment horizontal="center" vertical="center" wrapText="1"/>
      <protection/>
    </xf>
    <xf numFmtId="0" fontId="8" fillId="36" borderId="143" xfId="0" applyFont="1" applyFill="1" applyBorder="1" applyAlignment="1" applyProtection="1">
      <alignment horizontal="center" vertical="center" wrapText="1"/>
      <protection/>
    </xf>
    <xf numFmtId="0" fontId="8" fillId="36" borderId="144" xfId="0" applyFont="1" applyFill="1" applyBorder="1" applyAlignment="1" applyProtection="1">
      <alignment horizontal="center" vertical="center" wrapText="1"/>
      <protection/>
    </xf>
    <xf numFmtId="0" fontId="8" fillId="36" borderId="145" xfId="0" applyFont="1" applyFill="1" applyBorder="1" applyAlignment="1" applyProtection="1">
      <alignment horizontal="center" vertical="center" wrapText="1"/>
      <protection/>
    </xf>
    <xf numFmtId="0" fontId="8" fillId="36" borderId="146" xfId="0" applyFont="1" applyFill="1" applyBorder="1" applyAlignment="1" applyProtection="1">
      <alignment horizontal="right" vertical="center" wrapText="1"/>
      <protection/>
    </xf>
    <xf numFmtId="0" fontId="8" fillId="36" borderId="62" xfId="0" applyFont="1" applyFill="1" applyBorder="1" applyAlignment="1" applyProtection="1">
      <alignment horizontal="right" vertical="center" wrapText="1"/>
      <protection/>
    </xf>
    <xf numFmtId="0" fontId="8" fillId="36" borderId="143" xfId="0" applyFont="1" applyFill="1" applyBorder="1" applyAlignment="1" applyProtection="1">
      <alignment horizontal="right" vertical="center" wrapText="1"/>
      <protection/>
    </xf>
    <xf numFmtId="14" fontId="7" fillId="34" borderId="72" xfId="0" applyNumberFormat="1" applyFont="1" applyFill="1" applyBorder="1" applyAlignment="1" applyProtection="1">
      <alignment horizontal="center" vertical="center" wrapText="1"/>
      <protection locked="0"/>
    </xf>
    <xf numFmtId="14" fontId="7" fillId="34" borderId="96" xfId="0" applyNumberFormat="1" applyFont="1" applyFill="1" applyBorder="1" applyAlignment="1" applyProtection="1">
      <alignment horizontal="center" vertical="center" wrapText="1"/>
      <protection locked="0"/>
    </xf>
    <xf numFmtId="0" fontId="9" fillId="36" borderId="147" xfId="0" applyFont="1" applyFill="1" applyBorder="1" applyAlignment="1" applyProtection="1">
      <alignment horizontal="right" vertical="center" wrapText="1"/>
      <protection/>
    </xf>
    <xf numFmtId="0" fontId="9" fillId="36" borderId="99" xfId="0" applyFont="1" applyFill="1" applyBorder="1" applyAlignment="1" applyProtection="1">
      <alignment horizontal="right" vertical="center" wrapText="1"/>
      <protection/>
    </xf>
    <xf numFmtId="0" fontId="9" fillId="36" borderId="148" xfId="0" applyFont="1" applyFill="1" applyBorder="1" applyAlignment="1" applyProtection="1">
      <alignment horizontal="right" vertical="center" wrapText="1"/>
      <protection/>
    </xf>
    <xf numFmtId="0" fontId="7" fillId="38" borderId="70" xfId="0" applyFont="1" applyFill="1" applyBorder="1" applyAlignment="1">
      <alignment horizontal="left" indent="1"/>
    </xf>
    <xf numFmtId="0" fontId="7" fillId="38" borderId="53" xfId="0" applyFont="1" applyFill="1" applyBorder="1" applyAlignment="1">
      <alignment horizontal="left" indent="1"/>
    </xf>
    <xf numFmtId="0" fontId="7" fillId="38" borderId="140" xfId="0" applyFont="1" applyFill="1" applyBorder="1" applyAlignment="1">
      <alignment horizontal="left" indent="1"/>
    </xf>
    <xf numFmtId="0" fontId="7" fillId="38" borderId="49" xfId="0" applyFont="1" applyFill="1" applyBorder="1" applyAlignment="1">
      <alignment horizontal="left" indent="1"/>
    </xf>
    <xf numFmtId="0" fontId="7" fillId="38" borderId="108" xfId="0" applyFont="1" applyFill="1" applyBorder="1" applyAlignment="1">
      <alignment horizontal="left" indent="1"/>
    </xf>
    <xf numFmtId="0" fontId="7" fillId="38" borderId="28" xfId="0" applyFont="1" applyFill="1" applyBorder="1" applyAlignment="1">
      <alignment horizontal="left" indent="1"/>
    </xf>
    <xf numFmtId="0" fontId="8" fillId="38" borderId="71" xfId="0" applyFont="1" applyFill="1" applyBorder="1" applyAlignment="1">
      <alignment horizontal="left"/>
    </xf>
    <xf numFmtId="0" fontId="8" fillId="38" borderId="55" xfId="0" applyFont="1" applyFill="1" applyBorder="1" applyAlignment="1">
      <alignment horizontal="left"/>
    </xf>
    <xf numFmtId="0" fontId="8" fillId="38" borderId="71" xfId="0" applyFont="1" applyFill="1" applyBorder="1" applyAlignment="1">
      <alignment horizontal="right" indent="1"/>
    </xf>
    <xf numFmtId="0" fontId="8" fillId="38" borderId="55" xfId="0" applyFont="1" applyFill="1" applyBorder="1" applyAlignment="1">
      <alignment horizontal="right" indent="1"/>
    </xf>
    <xf numFmtId="0" fontId="7" fillId="36" borderId="5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65" xfId="0" applyFont="1" applyFill="1" applyBorder="1" applyAlignment="1">
      <alignment horizontal="center" vertical="center" wrapText="1"/>
    </xf>
    <xf numFmtId="0" fontId="7" fillId="36" borderId="86" xfId="0" applyFont="1" applyFill="1" applyBorder="1" applyAlignment="1">
      <alignment horizontal="center" vertical="center" wrapText="1"/>
    </xf>
    <xf numFmtId="0" fontId="7" fillId="36" borderId="56" xfId="0" applyFont="1" applyFill="1" applyBorder="1" applyAlignment="1" applyProtection="1">
      <alignment horizontal="right" vertical="center"/>
      <protection/>
    </xf>
    <xf numFmtId="0" fontId="7" fillId="38" borderId="149" xfId="0" applyFont="1" applyFill="1" applyBorder="1" applyAlignment="1">
      <alignment horizontal="right"/>
    </xf>
    <xf numFmtId="0" fontId="7" fillId="38" borderId="56" xfId="0" applyFont="1" applyFill="1" applyBorder="1" applyAlignment="1">
      <alignment horizontal="right"/>
    </xf>
    <xf numFmtId="0" fontId="7" fillId="38" borderId="71" xfId="0" applyFont="1" applyFill="1" applyBorder="1" applyAlignment="1">
      <alignment horizontal="left" indent="1"/>
    </xf>
    <xf numFmtId="0" fontId="7" fillId="38" borderId="55" xfId="0" applyFont="1" applyFill="1" applyBorder="1" applyAlignment="1">
      <alignment horizontal="left" indent="1"/>
    </xf>
    <xf numFmtId="0" fontId="7" fillId="38" borderId="75" xfId="0" applyFont="1" applyFill="1" applyBorder="1" applyAlignment="1">
      <alignment horizontal="right"/>
    </xf>
    <xf numFmtId="0" fontId="7" fillId="38" borderId="52" xfId="0" applyFont="1" applyFill="1" applyBorder="1" applyAlignment="1">
      <alignment horizontal="right"/>
    </xf>
    <xf numFmtId="0" fontId="7" fillId="38" borderId="106" xfId="0" applyFont="1" applyFill="1" applyBorder="1" applyAlignment="1">
      <alignment horizontal="left" indent="1"/>
    </xf>
    <xf numFmtId="0" fontId="7" fillId="38" borderId="26" xfId="0" applyFont="1" applyFill="1" applyBorder="1" applyAlignment="1">
      <alignment horizontal="left" indent="1"/>
    </xf>
    <xf numFmtId="0" fontId="8" fillId="38" borderId="33" xfId="0" applyFont="1" applyFill="1" applyBorder="1" applyAlignment="1">
      <alignment horizontal="right" indent="1"/>
    </xf>
    <xf numFmtId="0" fontId="8" fillId="38" borderId="34" xfId="0" applyFont="1" applyFill="1" applyBorder="1" applyAlignment="1">
      <alignment horizontal="right" indent="1"/>
    </xf>
    <xf numFmtId="0" fontId="7" fillId="38" borderId="33" xfId="0" applyFont="1" applyFill="1" applyBorder="1" applyAlignment="1">
      <alignment horizontal="right"/>
    </xf>
    <xf numFmtId="0" fontId="7" fillId="38" borderId="34" xfId="0" applyFont="1" applyFill="1" applyBorder="1" applyAlignment="1">
      <alignment horizontal="right"/>
    </xf>
    <xf numFmtId="0" fontId="8" fillId="38" borderId="33" xfId="0" applyFont="1" applyFill="1" applyBorder="1" applyAlignment="1">
      <alignment horizontal="left" indent="1"/>
    </xf>
    <xf numFmtId="0" fontId="8" fillId="38" borderId="34" xfId="0" applyFont="1" applyFill="1" applyBorder="1" applyAlignment="1">
      <alignment horizontal="left" indent="1"/>
    </xf>
    <xf numFmtId="0" fontId="8" fillId="38" borderId="33" xfId="0" applyFont="1" applyFill="1" applyBorder="1" applyAlignment="1">
      <alignment/>
    </xf>
    <xf numFmtId="0" fontId="8" fillId="38" borderId="34" xfId="0" applyFont="1" applyFill="1" applyBorder="1" applyAlignment="1">
      <alignment/>
    </xf>
    <xf numFmtId="44" fontId="14" fillId="34" borderId="33" xfId="43" applyFont="1" applyFill="1" applyBorder="1" applyAlignment="1" applyProtection="1">
      <alignment vertical="center"/>
      <protection locked="0"/>
    </xf>
    <xf numFmtId="44" fontId="14" fillId="34" borderId="61" xfId="43" applyFont="1" applyFill="1" applyBorder="1" applyAlignment="1" applyProtection="1">
      <alignment vertical="center"/>
      <protection locked="0"/>
    </xf>
    <xf numFmtId="44" fontId="14" fillId="34" borderId="63" xfId="43" applyFont="1" applyFill="1" applyBorder="1" applyAlignment="1" applyProtection="1">
      <alignment vertical="center"/>
      <protection locked="0"/>
    </xf>
    <xf numFmtId="44" fontId="14" fillId="34" borderId="64" xfId="43" applyFont="1" applyFill="1" applyBorder="1" applyAlignment="1" applyProtection="1">
      <alignment vertical="center"/>
      <protection locked="0"/>
    </xf>
    <xf numFmtId="0" fontId="8" fillId="33" borderId="78"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11" fillId="36" borderId="13" xfId="0" applyFont="1" applyFill="1" applyBorder="1" applyAlignment="1" applyProtection="1">
      <alignment horizontal="left" vertical="center" wrapText="1"/>
      <protection/>
    </xf>
    <xf numFmtId="0" fontId="12" fillId="36" borderId="13" xfId="0" applyFont="1" applyFill="1" applyBorder="1" applyAlignment="1" applyProtection="1">
      <alignment horizontal="left" vertical="center" wrapText="1"/>
      <protection/>
    </xf>
    <xf numFmtId="0" fontId="8" fillId="36" borderId="150" xfId="0" applyFont="1" applyFill="1" applyBorder="1" applyAlignment="1" applyProtection="1">
      <alignment horizontal="center" vertical="center" wrapText="1"/>
      <protection/>
    </xf>
    <xf numFmtId="0" fontId="7" fillId="38" borderId="80" xfId="0" applyFont="1" applyFill="1" applyBorder="1" applyAlignment="1">
      <alignment horizontal="left" indent="1"/>
    </xf>
    <xf numFmtId="0" fontId="7" fillId="38" borderId="151" xfId="0" applyFont="1" applyFill="1" applyBorder="1" applyAlignment="1">
      <alignment horizontal="left" indent="1"/>
    </xf>
    <xf numFmtId="0" fontId="7" fillId="38" borderId="0" xfId="0" applyFont="1" applyFill="1" applyBorder="1" applyAlignment="1">
      <alignment horizontal="left" indent="1"/>
    </xf>
    <xf numFmtId="0" fontId="8" fillId="38" borderId="152" xfId="0" applyFont="1" applyFill="1" applyBorder="1" applyAlignment="1">
      <alignment horizontal="right" indent="1"/>
    </xf>
    <xf numFmtId="0" fontId="8" fillId="38" borderId="153" xfId="0" applyFont="1" applyFill="1" applyBorder="1" applyAlignment="1">
      <alignment horizontal="right" indent="1"/>
    </xf>
    <xf numFmtId="0" fontId="8" fillId="38" borderId="0" xfId="0" applyFont="1" applyFill="1" applyBorder="1" applyAlignment="1">
      <alignment horizontal="right" indent="1"/>
    </xf>
    <xf numFmtId="44" fontId="16" fillId="36" borderId="154" xfId="43" applyFont="1" applyFill="1" applyBorder="1" applyAlignment="1" applyProtection="1">
      <alignment vertical="center"/>
      <protection/>
    </xf>
    <xf numFmtId="44" fontId="16" fillId="36" borderId="155" xfId="43" applyFont="1" applyFill="1" applyBorder="1" applyAlignment="1" applyProtection="1">
      <alignment vertical="center"/>
      <protection/>
    </xf>
    <xf numFmtId="44" fontId="7" fillId="36" borderId="60" xfId="0" applyNumberFormat="1" applyFont="1" applyFill="1" applyBorder="1" applyAlignment="1" applyProtection="1">
      <alignment vertical="center"/>
      <protection/>
    </xf>
    <xf numFmtId="44" fontId="14" fillId="34" borderId="60" xfId="43" applyFont="1" applyFill="1" applyBorder="1" applyAlignment="1" applyProtection="1">
      <alignment vertical="center"/>
      <protection locked="0"/>
    </xf>
    <xf numFmtId="0" fontId="7" fillId="0" borderId="78"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77" xfId="0" applyFont="1" applyFill="1" applyBorder="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809625</xdr:colOff>
      <xdr:row>7</xdr:row>
      <xdr:rowOff>133350</xdr:rowOff>
    </xdr:to>
    <xdr:pic>
      <xdr:nvPicPr>
        <xdr:cNvPr id="1" name="Picture 58"/>
        <xdr:cNvPicPr preferRelativeResize="1">
          <a:picLocks noChangeAspect="1"/>
        </xdr:cNvPicPr>
      </xdr:nvPicPr>
      <xdr:blipFill>
        <a:blip r:embed="rId1"/>
        <a:stretch>
          <a:fillRect/>
        </a:stretch>
      </xdr:blipFill>
      <xdr:spPr>
        <a:xfrm>
          <a:off x="0" y="0"/>
          <a:ext cx="70389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28575</xdr:rowOff>
    </xdr:from>
    <xdr:to>
      <xdr:col>14</xdr:col>
      <xdr:colOff>723900</xdr:colOff>
      <xdr:row>62</xdr:row>
      <xdr:rowOff>3762375</xdr:rowOff>
    </xdr:to>
    <xdr:sp fLocksText="0">
      <xdr:nvSpPr>
        <xdr:cNvPr id="1" name="Text Box 2"/>
        <xdr:cNvSpPr txBox="1">
          <a:spLocks noChangeArrowheads="1"/>
        </xdr:cNvSpPr>
      </xdr:nvSpPr>
      <xdr:spPr>
        <a:xfrm>
          <a:off x="66675" y="15754350"/>
          <a:ext cx="13115925" cy="75438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14</xdr:col>
      <xdr:colOff>38100</xdr:colOff>
      <xdr:row>10</xdr:row>
      <xdr:rowOff>190500</xdr:rowOff>
    </xdr:to>
    <xdr:pic>
      <xdr:nvPicPr>
        <xdr:cNvPr id="2" name="Picture 156"/>
        <xdr:cNvPicPr preferRelativeResize="1">
          <a:picLocks noChangeAspect="1"/>
        </xdr:cNvPicPr>
      </xdr:nvPicPr>
      <xdr:blipFill>
        <a:blip r:embed="rId1"/>
        <a:stretch>
          <a:fillRect/>
        </a:stretch>
      </xdr:blipFill>
      <xdr:spPr>
        <a:xfrm>
          <a:off x="0" y="0"/>
          <a:ext cx="1249680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L333"/>
  <sheetViews>
    <sheetView zoomScalePageLayoutView="0" workbookViewId="0" topLeftCell="A55">
      <selection activeCell="L56" sqref="L56"/>
    </sheetView>
  </sheetViews>
  <sheetFormatPr defaultColWidth="8.7109375" defaultRowHeight="12.75"/>
  <cols>
    <col min="1" max="1" width="15.00390625" style="3" customWidth="1"/>
    <col min="2" max="10" width="8.7109375" style="3" customWidth="1"/>
    <col min="11" max="11" width="24.28125" style="3" customWidth="1"/>
    <col min="12" max="12" width="11.140625" style="3" customWidth="1"/>
    <col min="13" max="16384" width="8.7109375" style="3" customWidth="1"/>
  </cols>
  <sheetData>
    <row r="1" ht="12.75"/>
    <row r="2" ht="12.75"/>
    <row r="3" ht="12.75"/>
    <row r="4" ht="12.75"/>
    <row r="5" ht="12.75"/>
    <row r="6" ht="12.75"/>
    <row r="7" ht="12.75"/>
    <row r="8" ht="12.75"/>
    <row r="9" spans="1:11" ht="42.75" customHeight="1">
      <c r="A9" s="220" t="s">
        <v>415</v>
      </c>
      <c r="B9" s="220"/>
      <c r="C9" s="220"/>
      <c r="D9" s="220"/>
      <c r="E9" s="220"/>
      <c r="F9" s="220"/>
      <c r="G9" s="220"/>
      <c r="H9" s="220"/>
      <c r="I9" s="220"/>
      <c r="J9" s="220"/>
      <c r="K9" s="220"/>
    </row>
    <row r="10" spans="1:11" ht="12.75" customHeight="1">
      <c r="A10" s="6"/>
      <c r="B10" s="6"/>
      <c r="C10" s="6"/>
      <c r="D10" s="6"/>
      <c r="E10" s="6"/>
      <c r="F10" s="204" t="s">
        <v>400</v>
      </c>
      <c r="G10" s="204"/>
      <c r="H10" s="204"/>
      <c r="I10" s="204"/>
      <c r="J10" s="204"/>
      <c r="K10" s="204"/>
    </row>
    <row r="11" spans="1:11" ht="12.75" customHeight="1">
      <c r="A11" s="6"/>
      <c r="B11" s="6"/>
      <c r="C11" s="6"/>
      <c r="D11" s="6"/>
      <c r="E11" s="6"/>
      <c r="F11" s="204" t="s">
        <v>401</v>
      </c>
      <c r="G11" s="204"/>
      <c r="H11" s="204"/>
      <c r="I11" s="204"/>
      <c r="J11" s="204"/>
      <c r="K11" s="204"/>
    </row>
    <row r="12" spans="1:11" ht="12.75" customHeight="1">
      <c r="A12" s="6"/>
      <c r="B12" s="6"/>
      <c r="C12" s="6"/>
      <c r="D12" s="6"/>
      <c r="E12" s="6"/>
      <c r="F12" s="204" t="s">
        <v>402</v>
      </c>
      <c r="G12" s="204"/>
      <c r="H12" s="204"/>
      <c r="I12" s="204"/>
      <c r="J12" s="204"/>
      <c r="K12" s="204"/>
    </row>
    <row r="13" spans="1:11" ht="12.75" customHeight="1">
      <c r="A13" s="6"/>
      <c r="B13" s="6"/>
      <c r="C13" s="6"/>
      <c r="D13" s="6"/>
      <c r="E13" s="6"/>
      <c r="F13" s="9"/>
      <c r="G13" s="9"/>
      <c r="H13" s="9"/>
      <c r="I13" s="9"/>
      <c r="J13" s="9"/>
      <c r="K13" s="9"/>
    </row>
    <row r="14" spans="1:11" ht="41.25" customHeight="1">
      <c r="A14" s="222" t="s">
        <v>423</v>
      </c>
      <c r="B14" s="204"/>
      <c r="C14" s="204"/>
      <c r="D14" s="204"/>
      <c r="E14" s="204"/>
      <c r="F14" s="204"/>
      <c r="G14" s="204"/>
      <c r="H14" s="204"/>
      <c r="I14" s="204"/>
      <c r="J14" s="204"/>
      <c r="K14" s="204"/>
    </row>
    <row r="15" spans="1:11" ht="1.5" customHeight="1">
      <c r="A15" s="9"/>
      <c r="B15" s="9"/>
      <c r="C15" s="9"/>
      <c r="D15" s="9"/>
      <c r="E15" s="9"/>
      <c r="F15" s="9"/>
      <c r="G15" s="9"/>
      <c r="H15" s="9"/>
      <c r="I15" s="9"/>
      <c r="J15" s="9"/>
      <c r="K15" s="9"/>
    </row>
    <row r="16" spans="1:11" ht="18" customHeight="1">
      <c r="A16" s="212" t="s">
        <v>244</v>
      </c>
      <c r="B16" s="212"/>
      <c r="C16" s="217"/>
      <c r="D16" s="217"/>
      <c r="E16" s="217"/>
      <c r="F16" s="217"/>
      <c r="G16" s="212" t="s">
        <v>303</v>
      </c>
      <c r="H16" s="212"/>
      <c r="I16" s="217"/>
      <c r="J16" s="217"/>
      <c r="K16" s="6" t="s">
        <v>341</v>
      </c>
    </row>
    <row r="17" spans="1:11" ht="18" customHeight="1">
      <c r="A17" s="213"/>
      <c r="B17" s="213"/>
      <c r="C17" s="213"/>
      <c r="D17" s="213"/>
      <c r="E17" s="7" t="s">
        <v>249</v>
      </c>
      <c r="F17" s="4"/>
      <c r="G17" s="216" t="s">
        <v>246</v>
      </c>
      <c r="H17" s="216"/>
      <c r="I17" s="218"/>
      <c r="J17" s="218"/>
      <c r="K17" s="218"/>
    </row>
    <row r="18" spans="1:11" ht="18" customHeight="1">
      <c r="A18" s="212" t="s">
        <v>245</v>
      </c>
      <c r="B18" s="212"/>
      <c r="C18" s="155" t="s">
        <v>305</v>
      </c>
      <c r="D18" s="155"/>
      <c r="E18" s="154"/>
      <c r="F18" s="219" t="s">
        <v>304</v>
      </c>
      <c r="G18" s="216"/>
      <c r="H18" s="216"/>
      <c r="I18" s="9"/>
      <c r="J18" s="9"/>
      <c r="K18" s="9"/>
    </row>
    <row r="19" spans="1:11" ht="18" customHeight="1">
      <c r="A19" s="221" t="str">
        <f>IF(I18="Costituito","denominato","denominato")</f>
        <v>denominato</v>
      </c>
      <c r="B19" s="221"/>
      <c r="C19" s="221"/>
      <c r="D19" s="213"/>
      <c r="E19" s="213"/>
      <c r="F19" s="213"/>
      <c r="G19" s="213"/>
      <c r="H19" s="213"/>
      <c r="I19" s="213"/>
      <c r="J19" s="213"/>
      <c r="K19" s="213"/>
    </row>
    <row r="20" spans="1:11" ht="18" customHeight="1">
      <c r="A20" s="208" t="s">
        <v>248</v>
      </c>
      <c r="B20" s="208"/>
      <c r="C20" s="213"/>
      <c r="D20" s="213"/>
      <c r="E20" s="213"/>
      <c r="F20" s="213"/>
      <c r="G20" s="213"/>
      <c r="H20" s="216" t="s">
        <v>247</v>
      </c>
      <c r="I20" s="216"/>
      <c r="J20" s="213"/>
      <c r="K20" s="213"/>
    </row>
    <row r="21" spans="1:11" ht="18" customHeight="1">
      <c r="A21" s="12" t="s">
        <v>320</v>
      </c>
      <c r="B21" s="213"/>
      <c r="C21" s="213"/>
      <c r="D21" s="12"/>
      <c r="E21" s="213"/>
      <c r="F21" s="213"/>
      <c r="G21" s="12"/>
      <c r="H21" s="213"/>
      <c r="I21" s="213"/>
      <c r="J21" s="14"/>
      <c r="K21" s="4"/>
    </row>
    <row r="22" spans="1:11" ht="18" customHeight="1">
      <c r="A22" s="216" t="str">
        <f>IF(I18="Costituito","con sede legale in","con sede legale in")</f>
        <v>con sede legale in</v>
      </c>
      <c r="B22" s="216"/>
      <c r="C22" s="216"/>
      <c r="D22" s="213"/>
      <c r="E22" s="213"/>
      <c r="F22" s="213"/>
      <c r="G22" s="213"/>
      <c r="H22" s="213"/>
      <c r="I22" s="213"/>
      <c r="J22" s="11" t="s">
        <v>249</v>
      </c>
      <c r="K22" s="5"/>
    </row>
    <row r="23" spans="1:11" ht="18" customHeight="1">
      <c r="A23" s="216" t="str">
        <f>IF(I19="Costituito","con sede legale in","con sede operativa in")</f>
        <v>con sede operativa in</v>
      </c>
      <c r="B23" s="216"/>
      <c r="C23" s="216"/>
      <c r="D23" s="213"/>
      <c r="E23" s="213"/>
      <c r="F23" s="213"/>
      <c r="G23" s="213"/>
      <c r="H23" s="213"/>
      <c r="I23" s="213"/>
      <c r="J23" s="11" t="s">
        <v>249</v>
      </c>
      <c r="K23" s="5"/>
    </row>
    <row r="24" spans="1:11" ht="18" customHeight="1">
      <c r="A24" s="11" t="s">
        <v>16</v>
      </c>
      <c r="B24" s="2"/>
      <c r="C24" s="223" t="s">
        <v>250</v>
      </c>
      <c r="D24" s="223"/>
      <c r="E24" s="213"/>
      <c r="F24" s="213"/>
      <c r="G24" s="213"/>
      <c r="H24" s="213"/>
      <c r="I24" s="213"/>
      <c r="J24" s="213"/>
      <c r="K24" s="213"/>
    </row>
    <row r="25" spans="1:11" ht="18" customHeight="1">
      <c r="A25" s="12" t="s">
        <v>17</v>
      </c>
      <c r="B25" s="213"/>
      <c r="C25" s="213"/>
      <c r="D25" s="11" t="s">
        <v>18</v>
      </c>
      <c r="E25" s="213"/>
      <c r="F25" s="213"/>
      <c r="G25" s="6" t="s">
        <v>8</v>
      </c>
      <c r="H25" s="214"/>
      <c r="I25" s="214"/>
      <c r="J25" s="214"/>
      <c r="K25" s="214"/>
    </row>
    <row r="26" spans="1:11" ht="12.75">
      <c r="A26" s="9"/>
      <c r="B26" s="6"/>
      <c r="C26" s="6"/>
      <c r="D26" s="6"/>
      <c r="E26" s="6"/>
      <c r="F26" s="6"/>
      <c r="G26" s="6"/>
      <c r="H26" s="6"/>
      <c r="I26" s="6"/>
      <c r="J26" s="6"/>
      <c r="K26" s="6"/>
    </row>
    <row r="27" spans="1:11" ht="24.75" customHeight="1">
      <c r="A27" s="205" t="s">
        <v>403</v>
      </c>
      <c r="B27" s="205"/>
      <c r="C27" s="205"/>
      <c r="D27" s="205"/>
      <c r="E27" s="205"/>
      <c r="F27" s="205"/>
      <c r="G27" s="205"/>
      <c r="H27" s="205"/>
      <c r="I27" s="205"/>
      <c r="J27" s="205"/>
      <c r="K27" s="205"/>
    </row>
    <row r="28" spans="1:11" ht="12.75">
      <c r="A28" s="216" t="s">
        <v>404</v>
      </c>
      <c r="B28" s="216"/>
      <c r="C28" s="216"/>
      <c r="D28" s="213"/>
      <c r="E28" s="213"/>
      <c r="F28" s="213"/>
      <c r="G28" s="213"/>
      <c r="H28" s="213"/>
      <c r="I28" s="213"/>
      <c r="J28" s="11" t="s">
        <v>249</v>
      </c>
      <c r="K28" s="5"/>
    </row>
    <row r="29" spans="1:11" ht="22.5" customHeight="1">
      <c r="A29" s="11" t="s">
        <v>16</v>
      </c>
      <c r="B29" s="2"/>
      <c r="C29" s="223" t="s">
        <v>250</v>
      </c>
      <c r="D29" s="223"/>
      <c r="E29" s="213"/>
      <c r="F29" s="213"/>
      <c r="G29" s="213"/>
      <c r="H29" s="213"/>
      <c r="I29" s="213"/>
      <c r="J29" s="213"/>
      <c r="K29" s="213"/>
    </row>
    <row r="30" spans="1:11" ht="12.75">
      <c r="A30" s="12" t="s">
        <v>17</v>
      </c>
      <c r="B30" s="213"/>
      <c r="C30" s="213"/>
      <c r="D30" s="11" t="s">
        <v>18</v>
      </c>
      <c r="E30" s="213"/>
      <c r="F30" s="213"/>
      <c r="G30" s="6" t="s">
        <v>8</v>
      </c>
      <c r="H30" s="214"/>
      <c r="I30" s="214"/>
      <c r="J30" s="214"/>
      <c r="K30" s="214"/>
    </row>
    <row r="31" spans="1:11" ht="12.75">
      <c r="A31" s="9"/>
      <c r="B31" s="6"/>
      <c r="C31" s="6"/>
      <c r="D31" s="6"/>
      <c r="E31" s="6"/>
      <c r="F31" s="6"/>
      <c r="G31" s="6"/>
      <c r="H31" s="6"/>
      <c r="I31" s="6"/>
      <c r="J31" s="6"/>
      <c r="K31" s="6"/>
    </row>
    <row r="32" spans="1:11" ht="27.75" customHeight="1">
      <c r="A32" s="204" t="s">
        <v>236</v>
      </c>
      <c r="B32" s="204"/>
      <c r="C32" s="204"/>
      <c r="D32" s="204"/>
      <c r="E32" s="204"/>
      <c r="F32" s="204"/>
      <c r="G32" s="204"/>
      <c r="H32" s="204"/>
      <c r="I32" s="204"/>
      <c r="J32" s="204"/>
      <c r="K32" s="204"/>
    </row>
    <row r="33" spans="1:11" ht="12.75">
      <c r="A33" s="206" t="s">
        <v>237</v>
      </c>
      <c r="B33" s="206"/>
      <c r="C33" s="206"/>
      <c r="D33" s="206"/>
      <c r="E33" s="206"/>
      <c r="F33" s="206"/>
      <c r="G33" s="206"/>
      <c r="H33" s="206"/>
      <c r="I33" s="206"/>
      <c r="J33" s="206"/>
      <c r="K33" s="206"/>
    </row>
    <row r="34" spans="1:11" ht="12.75">
      <c r="A34" s="208" t="s">
        <v>405</v>
      </c>
      <c r="B34" s="208"/>
      <c r="C34" s="208"/>
      <c r="D34" s="208"/>
      <c r="E34" s="208"/>
      <c r="F34" s="208"/>
      <c r="G34" s="208"/>
      <c r="H34" s="208"/>
      <c r="I34" s="208"/>
      <c r="J34" s="10"/>
      <c r="K34" s="10"/>
    </row>
    <row r="35" spans="1:12" ht="17.25" customHeight="1">
      <c r="A35" s="211" t="s">
        <v>238</v>
      </c>
      <c r="B35" s="211"/>
      <c r="C35" s="211"/>
      <c r="D35" s="211"/>
      <c r="E35" s="211"/>
      <c r="F35" s="211"/>
      <c r="G35" s="211"/>
      <c r="H35" s="211"/>
      <c r="I35" s="211"/>
      <c r="J35" s="211"/>
      <c r="K35" s="211"/>
      <c r="L35" s="153"/>
    </row>
    <row r="36" spans="1:11" ht="18.75" customHeight="1">
      <c r="A36" s="206" t="s">
        <v>301</v>
      </c>
      <c r="B36" s="206"/>
      <c r="C36" s="206"/>
      <c r="D36" s="206"/>
      <c r="E36" s="206"/>
      <c r="F36" s="206"/>
      <c r="G36" s="206"/>
      <c r="H36" s="206"/>
      <c r="I36" s="206"/>
      <c r="J36" s="206"/>
      <c r="K36" s="206"/>
    </row>
    <row r="37" spans="1:11" ht="12.75" customHeight="1">
      <c r="A37" s="205" t="s">
        <v>414</v>
      </c>
      <c r="B37" s="205"/>
      <c r="C37" s="205"/>
      <c r="D37" s="205"/>
      <c r="E37" s="205"/>
      <c r="F37" s="205"/>
      <c r="G37" s="205"/>
      <c r="H37" s="205"/>
      <c r="I37" s="205"/>
      <c r="J37" s="205"/>
      <c r="K37" s="205"/>
    </row>
    <row r="38" spans="1:11" ht="12.75" customHeight="1">
      <c r="A38" s="215" t="s">
        <v>408</v>
      </c>
      <c r="B38" s="215"/>
      <c r="C38" s="215"/>
      <c r="D38" s="215"/>
      <c r="E38" s="215"/>
      <c r="F38" s="215"/>
      <c r="G38" s="215"/>
      <c r="H38" s="215"/>
      <c r="I38" s="215"/>
      <c r="J38" s="215"/>
      <c r="K38" s="215"/>
    </row>
    <row r="39" spans="1:11" ht="27" customHeight="1">
      <c r="A39" s="215" t="s">
        <v>409</v>
      </c>
      <c r="B39" s="215"/>
      <c r="C39" s="215"/>
      <c r="D39" s="215"/>
      <c r="E39" s="215"/>
      <c r="F39" s="215"/>
      <c r="G39" s="215"/>
      <c r="H39" s="215"/>
      <c r="I39" s="215"/>
      <c r="J39" s="215"/>
      <c r="K39" s="215"/>
    </row>
    <row r="40" spans="1:11" ht="25.5" customHeight="1">
      <c r="A40" s="215" t="s">
        <v>410</v>
      </c>
      <c r="B40" s="215"/>
      <c r="C40" s="215"/>
      <c r="D40" s="215"/>
      <c r="E40" s="215"/>
      <c r="F40" s="215"/>
      <c r="G40" s="215"/>
      <c r="H40" s="215"/>
      <c r="I40" s="215"/>
      <c r="J40" s="215"/>
      <c r="K40" s="215"/>
    </row>
    <row r="41" spans="1:11" ht="21.75" customHeight="1">
      <c r="A41" s="215" t="s">
        <v>411</v>
      </c>
      <c r="B41" s="215"/>
      <c r="C41" s="215"/>
      <c r="D41" s="215"/>
      <c r="E41" s="215"/>
      <c r="F41" s="215"/>
      <c r="G41" s="215"/>
      <c r="H41" s="215"/>
      <c r="I41" s="215"/>
      <c r="J41" s="215"/>
      <c r="K41" s="215"/>
    </row>
    <row r="42" spans="1:11" ht="23.25" customHeight="1">
      <c r="A42" s="215" t="s">
        <v>412</v>
      </c>
      <c r="B42" s="215"/>
      <c r="C42" s="215"/>
      <c r="D42" s="215"/>
      <c r="E42" s="215"/>
      <c r="F42" s="215"/>
      <c r="G42" s="215"/>
      <c r="H42" s="215"/>
      <c r="I42" s="215"/>
      <c r="J42" s="215"/>
      <c r="K42" s="215"/>
    </row>
    <row r="43" spans="1:11" ht="19.5" customHeight="1">
      <c r="A43" s="215" t="s">
        <v>413</v>
      </c>
      <c r="B43" s="215"/>
      <c r="C43" s="215"/>
      <c r="D43" s="215"/>
      <c r="E43" s="215"/>
      <c r="F43" s="215"/>
      <c r="G43" s="215"/>
      <c r="H43" s="215"/>
      <c r="I43" s="215"/>
      <c r="J43" s="215"/>
      <c r="K43" s="215"/>
    </row>
    <row r="44" spans="1:11" ht="18" customHeight="1">
      <c r="A44" s="224" t="s">
        <v>420</v>
      </c>
      <c r="B44" s="224"/>
      <c r="C44" s="224"/>
      <c r="D44" s="224"/>
      <c r="E44" s="224"/>
      <c r="F44" s="224"/>
      <c r="G44" s="224"/>
      <c r="H44" s="224"/>
      <c r="I44" s="224"/>
      <c r="J44" s="224"/>
      <c r="K44" s="224"/>
    </row>
    <row r="45" spans="1:11" ht="22.5" customHeight="1">
      <c r="A45" s="206" t="s">
        <v>239</v>
      </c>
      <c r="B45" s="206"/>
      <c r="C45" s="206"/>
      <c r="D45" s="206"/>
      <c r="E45" s="206"/>
      <c r="F45" s="206"/>
      <c r="G45" s="206"/>
      <c r="H45" s="206"/>
      <c r="I45" s="206"/>
      <c r="J45" s="206"/>
      <c r="K45" s="206"/>
    </row>
    <row r="46" spans="1:11" ht="18" customHeight="1">
      <c r="A46" s="227" t="s">
        <v>386</v>
      </c>
      <c r="B46" s="227"/>
      <c r="C46" s="227"/>
      <c r="D46" s="227"/>
      <c r="E46" s="227"/>
      <c r="F46" s="227"/>
      <c r="G46" s="227"/>
      <c r="H46" s="227"/>
      <c r="I46" s="227"/>
      <c r="J46" s="227"/>
      <c r="K46" s="227"/>
    </row>
    <row r="47" spans="1:11" ht="28.5" customHeight="1">
      <c r="A47" s="226" t="s">
        <v>421</v>
      </c>
      <c r="B47" s="226"/>
      <c r="C47" s="226"/>
      <c r="D47" s="226"/>
      <c r="E47" s="226"/>
      <c r="F47" s="226"/>
      <c r="G47" s="226"/>
      <c r="H47" s="226"/>
      <c r="I47" s="226"/>
      <c r="J47" s="226"/>
      <c r="K47" s="226"/>
    </row>
    <row r="48" spans="1:11" ht="25.5" customHeight="1">
      <c r="A48" s="205" t="s">
        <v>406</v>
      </c>
      <c r="B48" s="205"/>
      <c r="C48" s="205"/>
      <c r="D48" s="205"/>
      <c r="E48" s="205"/>
      <c r="F48" s="205"/>
      <c r="G48" s="205"/>
      <c r="H48" s="205"/>
      <c r="I48" s="205"/>
      <c r="J48" s="205"/>
      <c r="K48" s="205"/>
    </row>
    <row r="49" spans="1:11" ht="12.75" customHeight="1">
      <c r="A49" s="205" t="s">
        <v>422</v>
      </c>
      <c r="B49" s="205"/>
      <c r="C49" s="205"/>
      <c r="D49" s="205"/>
      <c r="E49" s="205"/>
      <c r="F49" s="205"/>
      <c r="G49" s="205"/>
      <c r="H49" s="205"/>
      <c r="I49" s="205"/>
      <c r="J49" s="205"/>
      <c r="K49" s="205"/>
    </row>
    <row r="50" spans="1:11" ht="21" customHeight="1">
      <c r="A50" s="225" t="s">
        <v>417</v>
      </c>
      <c r="B50" s="225"/>
      <c r="C50" s="225"/>
      <c r="D50" s="225"/>
      <c r="E50" s="225"/>
      <c r="F50" s="225"/>
      <c r="G50" s="225"/>
      <c r="H50" s="225"/>
      <c r="I50" s="225"/>
      <c r="J50" s="225"/>
      <c r="K50" s="225"/>
    </row>
    <row r="51" spans="1:11" ht="19.5" customHeight="1">
      <c r="A51" s="225" t="s">
        <v>416</v>
      </c>
      <c r="B51" s="225"/>
      <c r="C51" s="225"/>
      <c r="D51" s="225"/>
      <c r="E51" s="225"/>
      <c r="F51" s="225"/>
      <c r="G51" s="225"/>
      <c r="H51" s="225"/>
      <c r="I51" s="225"/>
      <c r="J51" s="225"/>
      <c r="K51" s="225"/>
    </row>
    <row r="52" spans="1:11" ht="49.5" customHeight="1">
      <c r="A52" s="206" t="s">
        <v>240</v>
      </c>
      <c r="B52" s="206"/>
      <c r="C52" s="206"/>
      <c r="D52" s="206"/>
      <c r="E52" s="206"/>
      <c r="F52" s="206"/>
      <c r="G52" s="206"/>
      <c r="H52" s="206"/>
      <c r="I52" s="206"/>
      <c r="J52" s="206"/>
      <c r="K52" s="206"/>
    </row>
    <row r="53" spans="1:11" ht="36.75" customHeight="1">
      <c r="A53" s="204" t="s">
        <v>241</v>
      </c>
      <c r="B53" s="204"/>
      <c r="C53" s="204"/>
      <c r="D53" s="204"/>
      <c r="E53" s="204"/>
      <c r="F53" s="204"/>
      <c r="G53" s="204"/>
      <c r="H53" s="204"/>
      <c r="I53" s="204"/>
      <c r="J53" s="204"/>
      <c r="K53" s="204"/>
    </row>
    <row r="54" spans="1:11" ht="24" customHeight="1">
      <c r="A54" s="204" t="s">
        <v>243</v>
      </c>
      <c r="B54" s="204"/>
      <c r="C54" s="204"/>
      <c r="D54" s="204"/>
      <c r="E54" s="204"/>
      <c r="F54" s="204"/>
      <c r="G54" s="204"/>
      <c r="H54" s="204"/>
      <c r="I54" s="204"/>
      <c r="J54" s="204"/>
      <c r="K54" s="204"/>
    </row>
    <row r="55" spans="1:11" ht="45.75" customHeight="1">
      <c r="A55" s="204" t="s">
        <v>407</v>
      </c>
      <c r="B55" s="204"/>
      <c r="C55" s="204"/>
      <c r="D55" s="204"/>
      <c r="E55" s="204"/>
      <c r="F55" s="204"/>
      <c r="G55" s="204"/>
      <c r="H55" s="204"/>
      <c r="I55" s="204"/>
      <c r="J55" s="204"/>
      <c r="K55" s="204"/>
    </row>
    <row r="56" spans="1:12" ht="51" customHeight="1">
      <c r="A56" s="207" t="s">
        <v>419</v>
      </c>
      <c r="B56" s="208"/>
      <c r="C56" s="208"/>
      <c r="D56" s="208"/>
      <c r="E56" s="208"/>
      <c r="F56" s="208"/>
      <c r="G56" s="208"/>
      <c r="H56" s="208"/>
      <c r="I56" s="208"/>
      <c r="J56" s="208"/>
      <c r="K56" s="208"/>
      <c r="L56" s="202"/>
    </row>
    <row r="57" spans="1:11" ht="23.25" customHeight="1">
      <c r="A57" s="10" t="s">
        <v>242</v>
      </c>
      <c r="B57" s="6"/>
      <c r="C57" s="6"/>
      <c r="D57" s="6"/>
      <c r="E57" s="6"/>
      <c r="F57" s="6"/>
      <c r="G57" s="6"/>
      <c r="H57" s="6"/>
      <c r="I57" s="6"/>
      <c r="J57" s="6"/>
      <c r="K57" s="6"/>
    </row>
    <row r="58" spans="1:11" ht="36.75" customHeight="1">
      <c r="A58" s="208" t="s">
        <v>318</v>
      </c>
      <c r="B58" s="208"/>
      <c r="C58" s="208"/>
      <c r="D58" s="208"/>
      <c r="E58" s="208"/>
      <c r="F58" s="208"/>
      <c r="G58" s="208"/>
      <c r="H58" s="208"/>
      <c r="I58" s="208"/>
      <c r="J58" s="208"/>
      <c r="K58" s="208"/>
    </row>
    <row r="59" spans="1:11" ht="23.25" customHeight="1">
      <c r="A59" s="6"/>
      <c r="B59" s="209"/>
      <c r="C59" s="209"/>
      <c r="D59" s="209"/>
      <c r="E59" s="209"/>
      <c r="F59" s="209"/>
      <c r="G59" s="209"/>
      <c r="H59" s="209"/>
      <c r="I59" s="209"/>
      <c r="J59" s="209"/>
      <c r="K59" s="8"/>
    </row>
    <row r="60" spans="1:11" ht="23.25" customHeight="1">
      <c r="A60" s="6"/>
      <c r="B60" s="209"/>
      <c r="C60" s="209"/>
      <c r="D60" s="209"/>
      <c r="E60" s="209"/>
      <c r="F60" s="209"/>
      <c r="G60" s="209"/>
      <c r="H60" s="209"/>
      <c r="I60" s="209"/>
      <c r="J60" s="209"/>
      <c r="K60" s="8"/>
    </row>
    <row r="61" spans="1:11" ht="23.25" customHeight="1">
      <c r="A61" s="6"/>
      <c r="B61" s="209"/>
      <c r="C61" s="209"/>
      <c r="D61" s="209"/>
      <c r="E61" s="209"/>
      <c r="F61" s="209"/>
      <c r="G61" s="209"/>
      <c r="H61" s="209"/>
      <c r="I61" s="209"/>
      <c r="J61" s="209"/>
      <c r="K61" s="8"/>
    </row>
    <row r="62" spans="1:11" ht="23.25" customHeight="1">
      <c r="A62" s="6"/>
      <c r="B62" s="209"/>
      <c r="C62" s="209"/>
      <c r="D62" s="209"/>
      <c r="E62" s="209"/>
      <c r="F62" s="209"/>
      <c r="G62" s="209"/>
      <c r="H62" s="209"/>
      <c r="I62" s="209"/>
      <c r="J62" s="209"/>
      <c r="K62" s="8"/>
    </row>
    <row r="63" spans="1:11" ht="25.5" customHeight="1">
      <c r="A63" s="6"/>
      <c r="B63" s="209"/>
      <c r="C63" s="209"/>
      <c r="D63" s="209"/>
      <c r="E63" s="209"/>
      <c r="F63" s="209"/>
      <c r="G63" s="209"/>
      <c r="H63" s="209"/>
      <c r="I63" s="209"/>
      <c r="J63" s="209"/>
      <c r="K63" s="8"/>
    </row>
    <row r="64" spans="1:11" ht="18" customHeight="1">
      <c r="A64" s="6"/>
      <c r="B64" s="6"/>
      <c r="C64" s="6"/>
      <c r="D64" s="6"/>
      <c r="E64" s="6"/>
      <c r="F64" s="6"/>
      <c r="G64" s="6"/>
      <c r="H64" s="6"/>
      <c r="I64" s="6"/>
      <c r="J64" s="6"/>
      <c r="K64" s="6"/>
    </row>
    <row r="65" spans="1:11" ht="27" customHeight="1">
      <c r="A65" s="6" t="s">
        <v>418</v>
      </c>
      <c r="B65" s="210"/>
      <c r="C65" s="210"/>
      <c r="D65" s="6"/>
      <c r="E65" s="6"/>
      <c r="F65" s="6"/>
      <c r="G65" s="6"/>
      <c r="H65" s="6"/>
      <c r="I65" s="6"/>
      <c r="J65" s="6"/>
      <c r="K65" s="6"/>
    </row>
    <row r="66" spans="1:11" ht="12.75">
      <c r="A66" s="211"/>
      <c r="B66" s="211"/>
      <c r="C66" s="211"/>
      <c r="D66" s="211"/>
      <c r="E66" s="211"/>
      <c r="F66" s="211"/>
      <c r="G66" s="211"/>
      <c r="H66" s="212" t="s">
        <v>251</v>
      </c>
      <c r="I66" s="212"/>
      <c r="J66" s="212"/>
      <c r="K66" s="212"/>
    </row>
    <row r="67" spans="1:11" ht="12.75">
      <c r="A67" s="6"/>
      <c r="B67" s="6"/>
      <c r="C67" s="6"/>
      <c r="D67" s="6"/>
      <c r="E67" s="6"/>
      <c r="F67" s="6"/>
      <c r="G67" s="6"/>
      <c r="H67" s="7"/>
      <c r="I67" s="7"/>
      <c r="J67" s="7"/>
      <c r="K67" s="7"/>
    </row>
    <row r="68" spans="1:11" ht="12.75">
      <c r="A68" s="6"/>
      <c r="B68" s="6"/>
      <c r="C68" s="6"/>
      <c r="D68" s="6"/>
      <c r="E68" s="6"/>
      <c r="F68" s="6"/>
      <c r="G68" s="6"/>
      <c r="H68" s="7"/>
      <c r="I68" s="7"/>
      <c r="J68" s="7"/>
      <c r="K68" s="7"/>
    </row>
    <row r="69" spans="1:11" ht="12.75">
      <c r="A69" s="6"/>
      <c r="B69" s="6"/>
      <c r="C69" s="6"/>
      <c r="D69" s="6"/>
      <c r="E69" s="6"/>
      <c r="F69" s="6"/>
      <c r="G69" s="6"/>
      <c r="H69" s="7"/>
      <c r="I69" s="7"/>
      <c r="J69" s="7"/>
      <c r="K69" s="7"/>
    </row>
    <row r="70" spans="1:11" ht="12.75">
      <c r="A70" s="6"/>
      <c r="B70" s="6"/>
      <c r="C70" s="6"/>
      <c r="D70" s="6"/>
      <c r="E70" s="6"/>
      <c r="F70" s="6"/>
      <c r="G70" s="6"/>
      <c r="H70" s="7"/>
      <c r="I70" s="7"/>
      <c r="J70" s="7"/>
      <c r="K70" s="7"/>
    </row>
    <row r="71" s="13" customFormat="1" ht="12.75">
      <c r="B71" s="1"/>
    </row>
    <row r="72" s="13" customFormat="1" ht="12.75">
      <c r="B72" s="1"/>
    </row>
    <row r="73" s="13" customFormat="1" ht="12.75"/>
    <row r="74" s="13" customFormat="1" ht="12.75">
      <c r="B74" s="1"/>
    </row>
    <row r="75" s="13" customFormat="1" ht="12.75"/>
    <row r="76" s="13" customFormat="1" ht="12.75">
      <c r="B76" s="1"/>
    </row>
    <row r="77" s="13" customFormat="1" ht="12.75">
      <c r="B77" s="1"/>
    </row>
    <row r="78" s="13" customFormat="1" ht="12.75">
      <c r="B78" s="1"/>
    </row>
    <row r="79" s="13" customFormat="1" ht="12.75">
      <c r="B79" s="1"/>
    </row>
    <row r="80" s="13" customFormat="1" ht="12.75">
      <c r="B80" s="1"/>
    </row>
    <row r="81" s="13" customFormat="1" ht="12.75">
      <c r="B81" s="1"/>
    </row>
    <row r="82" s="13" customFormat="1" ht="12.75">
      <c r="B82" s="1"/>
    </row>
    <row r="83" s="13" customFormat="1" ht="12.75">
      <c r="B83" s="1"/>
    </row>
    <row r="84" s="13" customFormat="1" ht="12.75">
      <c r="B84" s="1"/>
    </row>
    <row r="85" s="13" customFormat="1" ht="12.75">
      <c r="B85" s="1"/>
    </row>
    <row r="86" s="13" customFormat="1" ht="12.75">
      <c r="B86" s="1"/>
    </row>
    <row r="87" s="13" customFormat="1" ht="12.75">
      <c r="B87" s="1"/>
    </row>
    <row r="88" s="13" customFormat="1" ht="12.75">
      <c r="B88" s="1"/>
    </row>
    <row r="89" s="13" customFormat="1" ht="12.75">
      <c r="B89" s="1"/>
    </row>
    <row r="90" s="13" customFormat="1" ht="12.75">
      <c r="B90" s="1"/>
    </row>
    <row r="91" s="13" customFormat="1" ht="12.75">
      <c r="B91" s="1"/>
    </row>
    <row r="92" s="13" customFormat="1" ht="12.75">
      <c r="B92" s="1"/>
    </row>
    <row r="93" s="13" customFormat="1" ht="12.75">
      <c r="B93" s="1"/>
    </row>
    <row r="94" s="13" customFormat="1" ht="12.75">
      <c r="B94" s="1"/>
    </row>
    <row r="95" s="13" customFormat="1" ht="12.75">
      <c r="B95" s="1"/>
    </row>
    <row r="96" s="13" customFormat="1" ht="12.75">
      <c r="B96" s="1"/>
    </row>
    <row r="97" s="13" customFormat="1" ht="12.75">
      <c r="B97" s="1"/>
    </row>
    <row r="98" s="13" customFormat="1" ht="12.75">
      <c r="B98" s="1"/>
    </row>
    <row r="99" s="13" customFormat="1" ht="12.75">
      <c r="B99" s="1"/>
    </row>
    <row r="100" s="13" customFormat="1" ht="12.75">
      <c r="B100" s="1"/>
    </row>
    <row r="101" s="13" customFormat="1" ht="12.75">
      <c r="B101" s="1"/>
    </row>
    <row r="102" s="13" customFormat="1" ht="12.75">
      <c r="B102" s="1"/>
    </row>
    <row r="103" s="13" customFormat="1" ht="12.75">
      <c r="B103" s="1"/>
    </row>
    <row r="104" s="13" customFormat="1" ht="12.75">
      <c r="B104" s="1"/>
    </row>
    <row r="105" s="13" customFormat="1" ht="12.75">
      <c r="B105" s="1"/>
    </row>
    <row r="106" s="13" customFormat="1" ht="12.75">
      <c r="B106" s="1"/>
    </row>
    <row r="107" s="13" customFormat="1" ht="12.75">
      <c r="B107" s="1"/>
    </row>
    <row r="108" s="13" customFormat="1" ht="12.75">
      <c r="B108" s="1"/>
    </row>
    <row r="109" s="13" customFormat="1" ht="12.75">
      <c r="B109" s="1"/>
    </row>
    <row r="110" s="13" customFormat="1" ht="12.75">
      <c r="B110" s="1"/>
    </row>
    <row r="111" s="13" customFormat="1" ht="12.75">
      <c r="B111" s="1"/>
    </row>
    <row r="112" s="13" customFormat="1" ht="12.75">
      <c r="B112" s="1"/>
    </row>
    <row r="113" s="13" customFormat="1" ht="12.75">
      <c r="B113" s="1"/>
    </row>
    <row r="114" s="13" customFormat="1" ht="12.75">
      <c r="B114" s="1"/>
    </row>
    <row r="115" s="13" customFormat="1" ht="12.75">
      <c r="B115" s="1"/>
    </row>
    <row r="116" spans="1:11" ht="12.75">
      <c r="A116" s="6"/>
      <c r="B116" s="6"/>
      <c r="C116" s="6"/>
      <c r="D116" s="6"/>
      <c r="E116" s="6"/>
      <c r="F116" s="6"/>
      <c r="G116" s="6"/>
      <c r="H116" s="7"/>
      <c r="I116" s="7"/>
      <c r="J116" s="7"/>
      <c r="K116" s="7"/>
    </row>
    <row r="117" spans="1:11" ht="12.75">
      <c r="A117" s="6"/>
      <c r="B117" s="6"/>
      <c r="C117" s="6"/>
      <c r="D117" s="6"/>
      <c r="E117" s="6"/>
      <c r="F117" s="6"/>
      <c r="G117" s="6"/>
      <c r="H117" s="7"/>
      <c r="I117" s="7"/>
      <c r="J117" s="7"/>
      <c r="K117" s="7"/>
    </row>
    <row r="118" s="13" customFormat="1" ht="12.75">
      <c r="B118" s="1" t="s">
        <v>55</v>
      </c>
    </row>
    <row r="119" s="13" customFormat="1" ht="12.75">
      <c r="B119" s="1" t="s">
        <v>56</v>
      </c>
    </row>
    <row r="120" s="13" customFormat="1" ht="12.75">
      <c r="B120" s="1" t="s">
        <v>57</v>
      </c>
    </row>
    <row r="121" s="13" customFormat="1" ht="12.75">
      <c r="B121" s="1"/>
    </row>
    <row r="122" s="13" customFormat="1" ht="12.75">
      <c r="B122" s="1"/>
    </row>
    <row r="123" s="13" customFormat="1" ht="12.75"/>
    <row r="124" s="13" customFormat="1" ht="12.75">
      <c r="B124" s="1"/>
    </row>
    <row r="125" s="13" customFormat="1" ht="12.75"/>
    <row r="126" s="13" customFormat="1" ht="12.75">
      <c r="B126" s="1"/>
    </row>
    <row r="127" s="13" customFormat="1" ht="12.75">
      <c r="B127" s="1"/>
    </row>
    <row r="128" s="13" customFormat="1" ht="12.75">
      <c r="B128" s="1"/>
    </row>
    <row r="129" s="13" customFormat="1" ht="12.75">
      <c r="B129" s="1"/>
    </row>
    <row r="130" s="13" customFormat="1" ht="12.75">
      <c r="B130" s="1"/>
    </row>
    <row r="131" s="13" customFormat="1" ht="12.75">
      <c r="B131" s="1"/>
    </row>
    <row r="132" s="13" customFormat="1" ht="12.75">
      <c r="B132" s="1"/>
    </row>
    <row r="133" s="13" customFormat="1" ht="12.75">
      <c r="B133" s="1"/>
    </row>
    <row r="134" s="13" customFormat="1" ht="12.75">
      <c r="B134" s="1"/>
    </row>
    <row r="135" s="13" customFormat="1" ht="12.75">
      <c r="B135" s="1"/>
    </row>
    <row r="136" s="13" customFormat="1" ht="12.75">
      <c r="B136" s="1"/>
    </row>
    <row r="137" s="13" customFormat="1" ht="12.75">
      <c r="B137" s="1"/>
    </row>
    <row r="138" s="13" customFormat="1" ht="12.75">
      <c r="B138" s="1"/>
    </row>
    <row r="139" s="13" customFormat="1" ht="12.75">
      <c r="B139" s="1"/>
    </row>
    <row r="140" s="13" customFormat="1" ht="12.75">
      <c r="B140" s="1"/>
    </row>
    <row r="141" s="13" customFormat="1" ht="12.75">
      <c r="B141" s="1"/>
    </row>
    <row r="142" s="13" customFormat="1" ht="12.75">
      <c r="B142" s="1"/>
    </row>
    <row r="143" s="13" customFormat="1" ht="12.75">
      <c r="B143" s="1"/>
    </row>
    <row r="144" s="13" customFormat="1" ht="12.75">
      <c r="B144" s="1"/>
    </row>
    <row r="145" s="13" customFormat="1" ht="12.75">
      <c r="B145" s="1"/>
    </row>
    <row r="146" s="13" customFormat="1" ht="12.75">
      <c r="B146" s="1"/>
    </row>
    <row r="147" s="13" customFormat="1" ht="12.75">
      <c r="B147" s="1"/>
    </row>
    <row r="148" s="13" customFormat="1" ht="12.75">
      <c r="B148" s="1"/>
    </row>
    <row r="149" s="13" customFormat="1" ht="12.75">
      <c r="B149" s="1"/>
    </row>
    <row r="150" s="13" customFormat="1" ht="12.75">
      <c r="B150" s="1"/>
    </row>
    <row r="151" s="13" customFormat="1" ht="12.75">
      <c r="B151" s="1"/>
    </row>
    <row r="152" s="13" customFormat="1" ht="12.75">
      <c r="B152" s="1"/>
    </row>
    <row r="153" s="13" customFormat="1" ht="12.75">
      <c r="B153" s="1"/>
    </row>
    <row r="154" s="13" customFormat="1" ht="12.75">
      <c r="B154" s="1"/>
    </row>
    <row r="155" s="13" customFormat="1" ht="12.75">
      <c r="B155" s="1"/>
    </row>
    <row r="156" s="13" customFormat="1" ht="12.75">
      <c r="B156" s="1"/>
    </row>
    <row r="157" s="13" customFormat="1" ht="12.75">
      <c r="B157" s="1"/>
    </row>
    <row r="158" s="13" customFormat="1" ht="12.75">
      <c r="B158" s="1"/>
    </row>
    <row r="159" s="13" customFormat="1" ht="12.75">
      <c r="B159" s="1"/>
    </row>
    <row r="160" s="13" customFormat="1" ht="12.75">
      <c r="B160" s="1"/>
    </row>
    <row r="161" s="13" customFormat="1" ht="12.75">
      <c r="B161" s="1"/>
    </row>
    <row r="162" s="13" customFormat="1" ht="12.75">
      <c r="B162" s="1"/>
    </row>
    <row r="163" s="13" customFormat="1" ht="12.75">
      <c r="B163" s="1"/>
    </row>
    <row r="164" s="13" customFormat="1" ht="12.75">
      <c r="B164" s="1"/>
    </row>
    <row r="165" s="13" customFormat="1" ht="12.75">
      <c r="B165" s="1"/>
    </row>
    <row r="166" s="13" customFormat="1" ht="12.75">
      <c r="B166" s="1" t="s">
        <v>58</v>
      </c>
    </row>
    <row r="167" s="13" customFormat="1" ht="12.75">
      <c r="B167" s="1" t="s">
        <v>30</v>
      </c>
    </row>
    <row r="168" s="13" customFormat="1" ht="12.75">
      <c r="B168" s="1" t="s">
        <v>31</v>
      </c>
    </row>
    <row r="169" s="13" customFormat="1" ht="12.75">
      <c r="B169" s="1" t="s">
        <v>59</v>
      </c>
    </row>
    <row r="170" s="13" customFormat="1" ht="12.75">
      <c r="B170" s="1" t="s">
        <v>60</v>
      </c>
    </row>
    <row r="171" s="13" customFormat="1" ht="12.75">
      <c r="B171" s="1" t="s">
        <v>32</v>
      </c>
    </row>
    <row r="172" s="13" customFormat="1" ht="12.75">
      <c r="B172" s="1" t="s">
        <v>61</v>
      </c>
    </row>
    <row r="173" s="13" customFormat="1" ht="12.75">
      <c r="B173" s="1" t="s">
        <v>33</v>
      </c>
    </row>
    <row r="174" s="13" customFormat="1" ht="12.75">
      <c r="B174" s="1" t="s">
        <v>62</v>
      </c>
    </row>
    <row r="175" s="13" customFormat="1" ht="12.75">
      <c r="B175" s="1" t="s">
        <v>63</v>
      </c>
    </row>
    <row r="176" s="13" customFormat="1" ht="12.75">
      <c r="B176" s="1" t="s">
        <v>64</v>
      </c>
    </row>
    <row r="177" s="13" customFormat="1" ht="12.75">
      <c r="B177" s="1" t="s">
        <v>65</v>
      </c>
    </row>
    <row r="178" s="13" customFormat="1" ht="12.75">
      <c r="B178" s="1" t="s">
        <v>66</v>
      </c>
    </row>
    <row r="179" s="13" customFormat="1" ht="12.75">
      <c r="B179" s="1" t="s">
        <v>67</v>
      </c>
    </row>
    <row r="180" s="13" customFormat="1" ht="12.75">
      <c r="B180" s="1" t="s">
        <v>68</v>
      </c>
    </row>
    <row r="181" s="13" customFormat="1" ht="12.75">
      <c r="B181" s="1" t="s">
        <v>69</v>
      </c>
    </row>
    <row r="182" s="13" customFormat="1" ht="12.75">
      <c r="B182" s="1" t="s">
        <v>70</v>
      </c>
    </row>
    <row r="183" s="13" customFormat="1" ht="12.75">
      <c r="B183" s="1" t="s">
        <v>71</v>
      </c>
    </row>
    <row r="184" s="13" customFormat="1" ht="12.75">
      <c r="B184" s="1" t="s">
        <v>72</v>
      </c>
    </row>
    <row r="185" s="13" customFormat="1" ht="12.75">
      <c r="B185" s="1" t="s">
        <v>73</v>
      </c>
    </row>
    <row r="186" s="13" customFormat="1" ht="12.75">
      <c r="B186" s="1" t="s">
        <v>34</v>
      </c>
    </row>
    <row r="187" s="13" customFormat="1" ht="12.75">
      <c r="B187" s="1" t="s">
        <v>74</v>
      </c>
    </row>
    <row r="188" s="13" customFormat="1" ht="12.75">
      <c r="B188" s="1" t="s">
        <v>75</v>
      </c>
    </row>
    <row r="189" s="13" customFormat="1" ht="12.75">
      <c r="B189" s="1" t="s">
        <v>76</v>
      </c>
    </row>
    <row r="190" s="13" customFormat="1" ht="12.75">
      <c r="B190" s="1" t="s">
        <v>77</v>
      </c>
    </row>
    <row r="191" s="13" customFormat="1" ht="12.75">
      <c r="B191" s="1" t="s">
        <v>78</v>
      </c>
    </row>
    <row r="192" s="13" customFormat="1" ht="12.75">
      <c r="B192" s="1" t="s">
        <v>79</v>
      </c>
    </row>
    <row r="193" s="13" customFormat="1" ht="12.75">
      <c r="B193" s="1" t="s">
        <v>80</v>
      </c>
    </row>
    <row r="194" s="13" customFormat="1" ht="12.75">
      <c r="B194" s="1" t="s">
        <v>81</v>
      </c>
    </row>
    <row r="195" s="13" customFormat="1" ht="12.75">
      <c r="B195" s="1" t="s">
        <v>82</v>
      </c>
    </row>
    <row r="196" s="13" customFormat="1" ht="12.75">
      <c r="B196" s="1" t="s">
        <v>83</v>
      </c>
    </row>
    <row r="197" s="13" customFormat="1" ht="12.75">
      <c r="B197" s="1" t="s">
        <v>84</v>
      </c>
    </row>
    <row r="198" s="13" customFormat="1" ht="12.75">
      <c r="B198" s="1" t="s">
        <v>85</v>
      </c>
    </row>
    <row r="199" s="13" customFormat="1" ht="12.75">
      <c r="B199" s="1" t="s">
        <v>86</v>
      </c>
    </row>
    <row r="200" s="13" customFormat="1" ht="12.75">
      <c r="B200" s="1" t="s">
        <v>87</v>
      </c>
    </row>
    <row r="201" s="13" customFormat="1" ht="12.75">
      <c r="B201" s="1" t="s">
        <v>88</v>
      </c>
    </row>
    <row r="202" s="13" customFormat="1" ht="12.75">
      <c r="B202" s="1" t="s">
        <v>89</v>
      </c>
    </row>
    <row r="203" s="13" customFormat="1" ht="12.75">
      <c r="B203" s="1" t="s">
        <v>90</v>
      </c>
    </row>
    <row r="204" s="13" customFormat="1" ht="12.75">
      <c r="B204" s="1" t="s">
        <v>91</v>
      </c>
    </row>
    <row r="205" s="13" customFormat="1" ht="12.75">
      <c r="B205" s="1" t="s">
        <v>92</v>
      </c>
    </row>
    <row r="206" s="13" customFormat="1" ht="12.75">
      <c r="B206" s="1" t="s">
        <v>35</v>
      </c>
    </row>
    <row r="207" s="13" customFormat="1" ht="12.75">
      <c r="B207" s="1" t="s">
        <v>36</v>
      </c>
    </row>
    <row r="208" s="13" customFormat="1" ht="12.75">
      <c r="B208" s="1" t="s">
        <v>37</v>
      </c>
    </row>
    <row r="209" s="13" customFormat="1" ht="12.75">
      <c r="B209" s="1" t="s">
        <v>38</v>
      </c>
    </row>
    <row r="210" s="13" customFormat="1" ht="12.75">
      <c r="B210" s="1" t="s">
        <v>93</v>
      </c>
    </row>
    <row r="211" s="13" customFormat="1" ht="12.75">
      <c r="B211" s="1" t="s">
        <v>94</v>
      </c>
    </row>
    <row r="212" s="13" customFormat="1" ht="12.75">
      <c r="B212" s="1" t="s">
        <v>95</v>
      </c>
    </row>
    <row r="213" s="13" customFormat="1" ht="12.75">
      <c r="B213" s="1" t="s">
        <v>96</v>
      </c>
    </row>
    <row r="214" s="13" customFormat="1" ht="12.75">
      <c r="B214" s="1" t="s">
        <v>97</v>
      </c>
    </row>
    <row r="215" s="13" customFormat="1" ht="12.75">
      <c r="B215" s="1" t="s">
        <v>98</v>
      </c>
    </row>
    <row r="216" s="13" customFormat="1" ht="12.75">
      <c r="B216" s="1" t="s">
        <v>99</v>
      </c>
    </row>
    <row r="217" s="13" customFormat="1" ht="12.75">
      <c r="B217" s="1" t="s">
        <v>100</v>
      </c>
    </row>
    <row r="218" s="13" customFormat="1" ht="12.75">
      <c r="B218" s="1" t="s">
        <v>101</v>
      </c>
    </row>
    <row r="219" s="13" customFormat="1" ht="12.75">
      <c r="B219" s="1" t="s">
        <v>102</v>
      </c>
    </row>
    <row r="220" s="13" customFormat="1" ht="12.75">
      <c r="B220" s="1" t="s">
        <v>103</v>
      </c>
    </row>
    <row r="221" s="13" customFormat="1" ht="12.75">
      <c r="B221" s="1" t="s">
        <v>104</v>
      </c>
    </row>
    <row r="222" s="13" customFormat="1" ht="12.75">
      <c r="B222" s="1" t="s">
        <v>105</v>
      </c>
    </row>
    <row r="223" s="13" customFormat="1" ht="12.75">
      <c r="B223" s="1" t="s">
        <v>39</v>
      </c>
    </row>
    <row r="224" s="13" customFormat="1" ht="12.75">
      <c r="B224" s="1" t="s">
        <v>106</v>
      </c>
    </row>
    <row r="225" s="13" customFormat="1" ht="12.75">
      <c r="B225" s="1" t="s">
        <v>40</v>
      </c>
    </row>
    <row r="226" s="13" customFormat="1" ht="12.75">
      <c r="B226" s="1" t="s">
        <v>107</v>
      </c>
    </row>
    <row r="227" s="13" customFormat="1" ht="12.75">
      <c r="B227" s="1" t="s">
        <v>108</v>
      </c>
    </row>
    <row r="228" s="13" customFormat="1" ht="12.75">
      <c r="B228" s="1" t="s">
        <v>109</v>
      </c>
    </row>
    <row r="229" s="13" customFormat="1" ht="12.75">
      <c r="B229" s="1" t="s">
        <v>110</v>
      </c>
    </row>
    <row r="230" s="13" customFormat="1" ht="12.75">
      <c r="B230" s="1" t="s">
        <v>111</v>
      </c>
    </row>
    <row r="231" s="13" customFormat="1" ht="12.75">
      <c r="B231" s="1" t="s">
        <v>112</v>
      </c>
    </row>
    <row r="232" s="13" customFormat="1" ht="12.75">
      <c r="B232" s="1" t="s">
        <v>113</v>
      </c>
    </row>
    <row r="233" s="13" customFormat="1" ht="12.75">
      <c r="B233" s="1" t="s">
        <v>114</v>
      </c>
    </row>
    <row r="234" s="13" customFormat="1" ht="12.75">
      <c r="B234" s="1" t="s">
        <v>115</v>
      </c>
    </row>
    <row r="235" s="13" customFormat="1" ht="12.75">
      <c r="B235" s="1" t="s">
        <v>116</v>
      </c>
    </row>
    <row r="236" s="13" customFormat="1" ht="12.75">
      <c r="B236" s="1" t="s">
        <v>117</v>
      </c>
    </row>
    <row r="237" s="13" customFormat="1" ht="12.75">
      <c r="B237" s="1" t="s">
        <v>41</v>
      </c>
    </row>
    <row r="238" s="13" customFormat="1" ht="12.75">
      <c r="B238" s="1" t="s">
        <v>118</v>
      </c>
    </row>
    <row r="239" s="13" customFormat="1" ht="12.75">
      <c r="B239" s="1" t="s">
        <v>119</v>
      </c>
    </row>
    <row r="240" s="13" customFormat="1" ht="12.75">
      <c r="B240" s="1" t="s">
        <v>120</v>
      </c>
    </row>
    <row r="241" s="13" customFormat="1" ht="12.75">
      <c r="B241" s="1" t="s">
        <v>121</v>
      </c>
    </row>
    <row r="242" s="13" customFormat="1" ht="12.75">
      <c r="B242" s="1" t="s">
        <v>122</v>
      </c>
    </row>
    <row r="243" s="13" customFormat="1" ht="12.75">
      <c r="B243" s="1" t="s">
        <v>123</v>
      </c>
    </row>
    <row r="244" s="13" customFormat="1" ht="12.75">
      <c r="B244" s="1" t="s">
        <v>124</v>
      </c>
    </row>
    <row r="245" s="13" customFormat="1" ht="12.75">
      <c r="B245" s="1" t="s">
        <v>42</v>
      </c>
    </row>
    <row r="246" s="13" customFormat="1" ht="12.75">
      <c r="B246" s="1" t="s">
        <v>43</v>
      </c>
    </row>
    <row r="247" s="13" customFormat="1" ht="12.75">
      <c r="B247" s="1" t="s">
        <v>125</v>
      </c>
    </row>
    <row r="248" s="13" customFormat="1" ht="12.75">
      <c r="B248" s="1" t="s">
        <v>126</v>
      </c>
    </row>
    <row r="249" s="13" customFormat="1" ht="12.75">
      <c r="B249" s="1" t="s">
        <v>127</v>
      </c>
    </row>
    <row r="250" s="13" customFormat="1" ht="12.75">
      <c r="B250" s="1" t="s">
        <v>44</v>
      </c>
    </row>
    <row r="251" s="13" customFormat="1" ht="12.75">
      <c r="B251" s="1" t="s">
        <v>128</v>
      </c>
    </row>
    <row r="252" s="13" customFormat="1" ht="12.75">
      <c r="B252" s="1" t="s">
        <v>129</v>
      </c>
    </row>
    <row r="253" s="13" customFormat="1" ht="12.75">
      <c r="B253" s="1" t="s">
        <v>130</v>
      </c>
    </row>
    <row r="254" s="13" customFormat="1" ht="12.75">
      <c r="B254" s="1" t="s">
        <v>131</v>
      </c>
    </row>
    <row r="255" s="13" customFormat="1" ht="12.75">
      <c r="B255" s="1" t="s">
        <v>132</v>
      </c>
    </row>
    <row r="256" s="13" customFormat="1" ht="12.75">
      <c r="B256" s="1" t="s">
        <v>133</v>
      </c>
    </row>
    <row r="257" s="13" customFormat="1" ht="12.75">
      <c r="B257" s="1" t="s">
        <v>134</v>
      </c>
    </row>
    <row r="258" s="13" customFormat="1" ht="12.75">
      <c r="B258" s="1" t="s">
        <v>45</v>
      </c>
    </row>
    <row r="259" s="13" customFormat="1" ht="12.75">
      <c r="B259" s="1" t="s">
        <v>46</v>
      </c>
    </row>
    <row r="260" s="13" customFormat="1" ht="12.75">
      <c r="B260" s="1" t="s">
        <v>135</v>
      </c>
    </row>
    <row r="261" s="13" customFormat="1" ht="12.75">
      <c r="B261" s="1" t="s">
        <v>136</v>
      </c>
    </row>
    <row r="262" s="13" customFormat="1" ht="12.75">
      <c r="B262" s="1" t="s">
        <v>47</v>
      </c>
    </row>
    <row r="263" s="13" customFormat="1" ht="12.75">
      <c r="B263" s="1" t="s">
        <v>137</v>
      </c>
    </row>
    <row r="264" s="13" customFormat="1" ht="12.75">
      <c r="B264" s="1" t="s">
        <v>138</v>
      </c>
    </row>
    <row r="265" s="13" customFormat="1" ht="12.75">
      <c r="B265" s="1" t="s">
        <v>139</v>
      </c>
    </row>
    <row r="266" s="13" customFormat="1" ht="12.75">
      <c r="B266" s="1" t="s">
        <v>140</v>
      </c>
    </row>
    <row r="267" s="13" customFormat="1" ht="12.75">
      <c r="B267" s="1" t="s">
        <v>141</v>
      </c>
    </row>
    <row r="268" s="13" customFormat="1" ht="12.75">
      <c r="B268" s="1" t="s">
        <v>142</v>
      </c>
    </row>
    <row r="269" s="13" customFormat="1" ht="12.75">
      <c r="B269" s="1" t="s">
        <v>27</v>
      </c>
    </row>
    <row r="270" s="13" customFormat="1" ht="12.75">
      <c r="B270" s="1" t="s">
        <v>143</v>
      </c>
    </row>
    <row r="271" s="13" customFormat="1" ht="12.75">
      <c r="B271" s="1" t="s">
        <v>144</v>
      </c>
    </row>
    <row r="272" s="13" customFormat="1" ht="12.75">
      <c r="B272" s="1" t="s">
        <v>28</v>
      </c>
    </row>
    <row r="273" s="13" customFormat="1" ht="12.75">
      <c r="B273" s="1" t="s">
        <v>145</v>
      </c>
    </row>
    <row r="274" s="13" customFormat="1" ht="12.75">
      <c r="B274" s="1" t="s">
        <v>146</v>
      </c>
    </row>
    <row r="275" s="13" customFormat="1" ht="12.75">
      <c r="B275" s="1" t="s">
        <v>147</v>
      </c>
    </row>
    <row r="276" s="13" customFormat="1" ht="12.75">
      <c r="B276" s="1" t="s">
        <v>148</v>
      </c>
    </row>
    <row r="277" s="13" customFormat="1" ht="12.75">
      <c r="B277" s="1" t="s">
        <v>149</v>
      </c>
    </row>
    <row r="278" s="13" customFormat="1" ht="12.75">
      <c r="B278" s="1" t="s">
        <v>150</v>
      </c>
    </row>
    <row r="279" s="13" customFormat="1" ht="12.75">
      <c r="B279" s="1" t="s">
        <v>151</v>
      </c>
    </row>
    <row r="280" s="13" customFormat="1" ht="12.75">
      <c r="B280" s="1" t="s">
        <v>152</v>
      </c>
    </row>
    <row r="281" s="13" customFormat="1" ht="12.75">
      <c r="B281" s="1" t="s">
        <v>153</v>
      </c>
    </row>
    <row r="282" s="13" customFormat="1" ht="12.75">
      <c r="B282" s="1" t="s">
        <v>48</v>
      </c>
    </row>
    <row r="283" s="13" customFormat="1" ht="12.75">
      <c r="B283" s="1" t="s">
        <v>154</v>
      </c>
    </row>
    <row r="284" s="13" customFormat="1" ht="12.75">
      <c r="B284" s="1" t="s">
        <v>155</v>
      </c>
    </row>
    <row r="285" s="13" customFormat="1" ht="12.75">
      <c r="B285" s="1" t="s">
        <v>156</v>
      </c>
    </row>
    <row r="286" s="13" customFormat="1" ht="12.75">
      <c r="B286" s="1" t="s">
        <v>49</v>
      </c>
    </row>
    <row r="287" s="13" customFormat="1" ht="12.75">
      <c r="B287" s="1" t="s">
        <v>157</v>
      </c>
    </row>
    <row r="288" s="13" customFormat="1" ht="12.75">
      <c r="B288" s="1" t="s">
        <v>158</v>
      </c>
    </row>
    <row r="289" s="13" customFormat="1" ht="12.75">
      <c r="B289" s="1" t="s">
        <v>159</v>
      </c>
    </row>
    <row r="290" s="13" customFormat="1" ht="12.75">
      <c r="B290" s="1" t="s">
        <v>160</v>
      </c>
    </row>
    <row r="291" s="13" customFormat="1" ht="12.75">
      <c r="B291" s="1" t="s">
        <v>161</v>
      </c>
    </row>
    <row r="292" s="13" customFormat="1" ht="12.75">
      <c r="B292" s="1" t="s">
        <v>162</v>
      </c>
    </row>
    <row r="293" s="13" customFormat="1" ht="12.75">
      <c r="B293" s="1" t="s">
        <v>163</v>
      </c>
    </row>
    <row r="294" s="13" customFormat="1" ht="12.75">
      <c r="B294" s="1" t="s">
        <v>164</v>
      </c>
    </row>
    <row r="295" s="13" customFormat="1" ht="12.75">
      <c r="B295" s="1" t="s">
        <v>165</v>
      </c>
    </row>
    <row r="296" s="13" customFormat="1" ht="12.75">
      <c r="B296" s="1" t="s">
        <v>166</v>
      </c>
    </row>
    <row r="297" s="13" customFormat="1" ht="12.75">
      <c r="B297" s="1" t="s">
        <v>167</v>
      </c>
    </row>
    <row r="298" s="13" customFormat="1" ht="12.75">
      <c r="B298" s="1" t="s">
        <v>168</v>
      </c>
    </row>
    <row r="299" s="13" customFormat="1" ht="12.75">
      <c r="B299" s="1" t="s">
        <v>169</v>
      </c>
    </row>
    <row r="300" s="13" customFormat="1" ht="12.75">
      <c r="B300" s="1" t="s">
        <v>170</v>
      </c>
    </row>
    <row r="301" s="13" customFormat="1" ht="12.75">
      <c r="B301" s="1" t="s">
        <v>171</v>
      </c>
    </row>
    <row r="302" s="13" customFormat="1" ht="12.75">
      <c r="B302" s="1" t="s">
        <v>172</v>
      </c>
    </row>
    <row r="303" s="13" customFormat="1" ht="12.75">
      <c r="B303" s="1" t="s">
        <v>173</v>
      </c>
    </row>
    <row r="304" s="13" customFormat="1" ht="12.75">
      <c r="B304" s="1" t="s">
        <v>174</v>
      </c>
    </row>
    <row r="305" s="13" customFormat="1" ht="12.75">
      <c r="B305" s="1" t="s">
        <v>175</v>
      </c>
    </row>
    <row r="306" s="13" customFormat="1" ht="12.75">
      <c r="B306" s="1" t="s">
        <v>176</v>
      </c>
    </row>
    <row r="307" s="13" customFormat="1" ht="12.75">
      <c r="B307" s="1" t="s">
        <v>50</v>
      </c>
    </row>
    <row r="308" s="13" customFormat="1" ht="12.75">
      <c r="B308" s="1" t="s">
        <v>177</v>
      </c>
    </row>
    <row r="309" s="13" customFormat="1" ht="12.75">
      <c r="B309" s="1" t="s">
        <v>178</v>
      </c>
    </row>
    <row r="310" s="13" customFormat="1" ht="12.75">
      <c r="B310" s="1" t="s">
        <v>51</v>
      </c>
    </row>
    <row r="311" s="13" customFormat="1" ht="12.75">
      <c r="B311" s="1" t="s">
        <v>179</v>
      </c>
    </row>
    <row r="312" s="13" customFormat="1" ht="12.75">
      <c r="B312" s="1" t="s">
        <v>180</v>
      </c>
    </row>
    <row r="313" s="13" customFormat="1" ht="12.75">
      <c r="B313" s="1" t="s">
        <v>181</v>
      </c>
    </row>
    <row r="314" s="13" customFormat="1" ht="12.75">
      <c r="B314" s="1" t="s">
        <v>182</v>
      </c>
    </row>
    <row r="315" s="13" customFormat="1" ht="12.75">
      <c r="B315" s="1" t="s">
        <v>183</v>
      </c>
    </row>
    <row r="316" s="13" customFormat="1" ht="12.75">
      <c r="B316" s="1" t="s">
        <v>184</v>
      </c>
    </row>
    <row r="317" s="13" customFormat="1" ht="12.75">
      <c r="B317" s="1" t="s">
        <v>52</v>
      </c>
    </row>
    <row r="318" s="13" customFormat="1" ht="12.75">
      <c r="B318" s="1" t="s">
        <v>185</v>
      </c>
    </row>
    <row r="319" s="13" customFormat="1" ht="12.75">
      <c r="B319" s="1" t="s">
        <v>186</v>
      </c>
    </row>
    <row r="320" s="13" customFormat="1" ht="12.75">
      <c r="B320" s="1" t="s">
        <v>187</v>
      </c>
    </row>
    <row r="321" s="13" customFormat="1" ht="12.75">
      <c r="B321" s="1" t="s">
        <v>53</v>
      </c>
    </row>
    <row r="322" s="13" customFormat="1" ht="12.75">
      <c r="B322" s="1" t="s">
        <v>188</v>
      </c>
    </row>
    <row r="323" s="13" customFormat="1" ht="12.75">
      <c r="B323" s="1" t="s">
        <v>189</v>
      </c>
    </row>
    <row r="324" s="13" customFormat="1" ht="12.75">
      <c r="B324" s="1" t="s">
        <v>54</v>
      </c>
    </row>
    <row r="325" s="13" customFormat="1" ht="12.75">
      <c r="B325" s="1" t="s">
        <v>190</v>
      </c>
    </row>
    <row r="326" s="13" customFormat="1" ht="12.75">
      <c r="B326" s="1" t="s">
        <v>191</v>
      </c>
    </row>
    <row r="327" s="13" customFormat="1" ht="12.75">
      <c r="B327" s="1" t="s">
        <v>192</v>
      </c>
    </row>
    <row r="328" s="13" customFormat="1" ht="12.75">
      <c r="B328" s="1" t="s">
        <v>193</v>
      </c>
    </row>
    <row r="329" spans="1:11" ht="12.75">
      <c r="A329" s="13"/>
      <c r="B329" s="1" t="s">
        <v>194</v>
      </c>
      <c r="C329" s="13"/>
      <c r="D329" s="13"/>
      <c r="E329" s="13"/>
      <c r="F329" s="13"/>
      <c r="G329" s="13"/>
      <c r="H329" s="13"/>
      <c r="I329" s="13"/>
      <c r="J329" s="13"/>
      <c r="K329" s="13"/>
    </row>
    <row r="330" spans="1:11" ht="12.75">
      <c r="A330" s="13"/>
      <c r="B330" s="1" t="s">
        <v>195</v>
      </c>
      <c r="C330" s="13"/>
      <c r="D330" s="13"/>
      <c r="E330" s="13"/>
      <c r="F330" s="13"/>
      <c r="G330" s="13"/>
      <c r="H330" s="13"/>
      <c r="I330" s="13"/>
      <c r="J330" s="13"/>
      <c r="K330" s="13"/>
    </row>
    <row r="331" spans="1:11" ht="12.75">
      <c r="A331" s="13"/>
      <c r="B331" s="1" t="s">
        <v>196</v>
      </c>
      <c r="C331" s="13"/>
      <c r="D331" s="13"/>
      <c r="E331" s="13"/>
      <c r="F331" s="13"/>
      <c r="G331" s="13"/>
      <c r="H331" s="13"/>
      <c r="I331" s="13"/>
      <c r="J331" s="13"/>
      <c r="K331" s="13"/>
    </row>
    <row r="332" spans="1:11" ht="12.75">
      <c r="A332" s="13"/>
      <c r="B332" s="1" t="s">
        <v>197</v>
      </c>
      <c r="C332" s="13"/>
      <c r="D332" s="13"/>
      <c r="E332" s="13"/>
      <c r="F332" s="13"/>
      <c r="G332" s="13"/>
      <c r="H332" s="13"/>
      <c r="I332" s="13"/>
      <c r="J332" s="13"/>
      <c r="K332" s="13"/>
    </row>
    <row r="333" spans="1:11" ht="12.75">
      <c r="A333" s="13"/>
      <c r="B333" s="1" t="s">
        <v>198</v>
      </c>
      <c r="C333" s="13"/>
      <c r="D333" s="13"/>
      <c r="E333" s="13"/>
      <c r="F333" s="13"/>
      <c r="G333" s="13"/>
      <c r="H333" s="13"/>
      <c r="I333" s="13"/>
      <c r="J333" s="13"/>
      <c r="K333" s="13"/>
    </row>
  </sheetData>
  <sheetProtection selectLockedCells="1"/>
  <mergeCells count="74">
    <mergeCell ref="A44:K44"/>
    <mergeCell ref="A50:K50"/>
    <mergeCell ref="A51:K51"/>
    <mergeCell ref="A42:K42"/>
    <mergeCell ref="A49:K49"/>
    <mergeCell ref="A47:K47"/>
    <mergeCell ref="A43:K43"/>
    <mergeCell ref="A46:K46"/>
    <mergeCell ref="A45:K45"/>
    <mergeCell ref="A40:K40"/>
    <mergeCell ref="A33:K33"/>
    <mergeCell ref="A35:K35"/>
    <mergeCell ref="A38:K38"/>
    <mergeCell ref="A34:I34"/>
    <mergeCell ref="A37:K37"/>
    <mergeCell ref="A36:K36"/>
    <mergeCell ref="A39:K39"/>
    <mergeCell ref="C24:D24"/>
    <mergeCell ref="E24:K24"/>
    <mergeCell ref="A23:C23"/>
    <mergeCell ref="B30:C30"/>
    <mergeCell ref="E30:F30"/>
    <mergeCell ref="H30:K30"/>
    <mergeCell ref="C29:D29"/>
    <mergeCell ref="E29:K29"/>
    <mergeCell ref="H20:I20"/>
    <mergeCell ref="J20:K20"/>
    <mergeCell ref="B21:C21"/>
    <mergeCell ref="E21:F21"/>
    <mergeCell ref="A22:C22"/>
    <mergeCell ref="D22:I22"/>
    <mergeCell ref="A9:K9"/>
    <mergeCell ref="H21:I21"/>
    <mergeCell ref="A19:C19"/>
    <mergeCell ref="D19:K19"/>
    <mergeCell ref="A20:B20"/>
    <mergeCell ref="F11:K11"/>
    <mergeCell ref="A14:K14"/>
    <mergeCell ref="A16:B16"/>
    <mergeCell ref="C16:F16"/>
    <mergeCell ref="C20:G20"/>
    <mergeCell ref="F10:K10"/>
    <mergeCell ref="F12:K12"/>
    <mergeCell ref="G17:H17"/>
    <mergeCell ref="D23:I23"/>
    <mergeCell ref="G16:H16"/>
    <mergeCell ref="I16:J16"/>
    <mergeCell ref="A17:D17"/>
    <mergeCell ref="I17:K17"/>
    <mergeCell ref="A18:B18"/>
    <mergeCell ref="F18:H18"/>
    <mergeCell ref="A66:G66"/>
    <mergeCell ref="H66:K66"/>
    <mergeCell ref="B25:C25"/>
    <mergeCell ref="E25:F25"/>
    <mergeCell ref="H25:K25"/>
    <mergeCell ref="A41:K41"/>
    <mergeCell ref="A32:K32"/>
    <mergeCell ref="A27:K27"/>
    <mergeCell ref="A28:C28"/>
    <mergeCell ref="D28:I28"/>
    <mergeCell ref="B62:J62"/>
    <mergeCell ref="B63:J63"/>
    <mergeCell ref="B65:C65"/>
    <mergeCell ref="A58:K58"/>
    <mergeCell ref="B59:J59"/>
    <mergeCell ref="B60:J60"/>
    <mergeCell ref="B61:J61"/>
    <mergeCell ref="A54:K54"/>
    <mergeCell ref="A55:K55"/>
    <mergeCell ref="A48:K48"/>
    <mergeCell ref="A52:K52"/>
    <mergeCell ref="A53:K53"/>
    <mergeCell ref="A56:K56"/>
  </mergeCells>
  <dataValidations count="6">
    <dataValidation type="textLength" allowBlank="1" showInputMessage="1" showErrorMessage="1" error="il CAP deve essere di 5 cifre" sqref="B29 B24">
      <formula1>5</formula1>
      <formula2>5</formula2>
    </dataValidation>
    <dataValidation type="textLength" operator="equal" allowBlank="1" showInputMessage="1" showErrorMessage="1" prompt="da compilare solo in caso di impresa già costituita" error="la partita IVA deve avere una lunghezza di 11 caratteri" sqref="J20:K21">
      <formula1>11</formula1>
    </dataValidation>
    <dataValidation type="list" allowBlank="1" showInputMessage="1" showErrorMessage="1" sqref="C20:G20">
      <formula1>"Società in nome collettivo,Società in accomandita semplice,Società a responsabilità limitata, Società a resp. limitata unipersonale,Società cooperativa"</formula1>
    </dataValidation>
    <dataValidation type="textLength" operator="equal" allowBlank="1" showInputMessage="1" showErrorMessage="1" error="il Codice Fiscale deve avere una lunghezza di 16 caratteri" sqref="I17:K17">
      <formula1>16</formula1>
    </dataValidation>
    <dataValidation type="list" allowBlank="1" showInputMessage="1" showErrorMessage="1" sqref="K28 K22:K23">
      <formula1>#REF!</formula1>
    </dataValidation>
    <dataValidation type="list" allowBlank="1" showInputMessage="1" showErrorMessage="1" sqref="D28:I28 D22:I23">
      <formula1>$B$118:$B$334</formula1>
    </dataValidation>
  </dataValidations>
  <printOptions/>
  <pageMargins left="0.29" right="0.3937007874015748" top="0.5" bottom="0.52" header="0.5118110236220472" footer="0.5118110236220472"/>
  <pageSetup horizontalDpi="600" verticalDpi="600" orientation="landscape" paperSize="9" scale="90" r:id="rId3"/>
  <rowBreaks count="1" manualBreakCount="1">
    <brk id="44" max="10" man="1"/>
  </rowBreaks>
  <drawing r:id="rId2"/>
  <legacyDrawing r:id="rId1"/>
</worksheet>
</file>

<file path=xl/worksheets/sheet2.xml><?xml version="1.0" encoding="utf-8"?>
<worksheet xmlns="http://schemas.openxmlformats.org/spreadsheetml/2006/main" xmlns:r="http://schemas.openxmlformats.org/officeDocument/2006/relationships">
  <dimension ref="A1:AL336"/>
  <sheetViews>
    <sheetView tabSelected="1" zoomScale="75" zoomScaleNormal="75" zoomScaleSheetLayoutView="100" zoomScalePageLayoutView="0" workbookViewId="0" topLeftCell="A203">
      <selection activeCell="P56" sqref="P56"/>
    </sheetView>
  </sheetViews>
  <sheetFormatPr defaultColWidth="13.7109375" defaultRowHeight="12.75"/>
  <cols>
    <col min="1" max="1" width="48.140625" style="96" customWidth="1"/>
    <col min="2" max="2" width="0.13671875" style="96" hidden="1" customWidth="1"/>
    <col min="3" max="3" width="5.57421875" style="96" customWidth="1"/>
    <col min="4" max="4" width="5.8515625" style="96" customWidth="1"/>
    <col min="5" max="5" width="13.7109375" style="96" customWidth="1"/>
    <col min="6" max="6" width="10.00390625" style="96" customWidth="1"/>
    <col min="7" max="7" width="14.57421875" style="96" customWidth="1"/>
    <col min="8" max="8" width="13.7109375" style="96" customWidth="1"/>
    <col min="9" max="9" width="13.8515625" style="96" customWidth="1"/>
    <col min="10" max="10" width="14.00390625" style="96" customWidth="1"/>
    <col min="11" max="11" width="16.57421875" style="96" customWidth="1"/>
    <col min="12" max="12" width="10.28125" style="96" customWidth="1"/>
    <col min="13" max="13" width="10.421875" style="96" customWidth="1"/>
    <col min="14" max="14" width="10.140625" style="96" customWidth="1"/>
    <col min="15" max="15" width="10.8515625" style="96" customWidth="1"/>
    <col min="16" max="16" width="28.57421875" style="96" customWidth="1"/>
    <col min="17" max="17" width="10.00390625" style="96" customWidth="1"/>
    <col min="18" max="18" width="9.421875" style="96" customWidth="1"/>
    <col min="19" max="19" width="9.8515625" style="96" customWidth="1"/>
    <col min="20" max="20" width="13.7109375" style="96" customWidth="1"/>
    <col min="21" max="21" width="7.00390625" style="96" customWidth="1"/>
    <col min="22" max="22" width="9.57421875" style="96" customWidth="1"/>
    <col min="23" max="23" width="9.7109375" style="96" customWidth="1"/>
    <col min="24" max="16384" width="13.7109375" style="96" customWidth="1"/>
  </cols>
  <sheetData>
    <row r="1" spans="1:15" s="3" customFormat="1" ht="12.75">
      <c r="A1" s="266"/>
      <c r="B1" s="266"/>
      <c r="C1" s="266"/>
      <c r="D1" s="266"/>
      <c r="E1" s="266"/>
      <c r="F1" s="266"/>
      <c r="G1" s="266"/>
      <c r="H1" s="266"/>
      <c r="I1" s="266"/>
      <c r="J1" s="266"/>
      <c r="K1" s="266"/>
      <c r="L1" s="266"/>
      <c r="M1" s="266"/>
      <c r="N1" s="266"/>
      <c r="O1" s="266"/>
    </row>
    <row r="2" spans="1:15" s="3" customFormat="1" ht="12.75">
      <c r="A2" s="266"/>
      <c r="B2" s="266"/>
      <c r="C2" s="266"/>
      <c r="D2" s="266"/>
      <c r="E2" s="266"/>
      <c r="F2" s="266"/>
      <c r="G2" s="266"/>
      <c r="H2" s="266"/>
      <c r="I2" s="266"/>
      <c r="J2" s="266"/>
      <c r="K2" s="266"/>
      <c r="L2" s="266"/>
      <c r="M2" s="266"/>
      <c r="N2" s="266"/>
      <c r="O2" s="266"/>
    </row>
    <row r="3" spans="1:15" s="3" customFormat="1" ht="36" customHeight="1">
      <c r="A3" s="266"/>
      <c r="B3" s="266"/>
      <c r="C3" s="266"/>
      <c r="D3" s="266"/>
      <c r="E3" s="266"/>
      <c r="F3" s="266"/>
      <c r="G3" s="266"/>
      <c r="H3" s="266"/>
      <c r="I3" s="266"/>
      <c r="J3" s="266"/>
      <c r="K3" s="266"/>
      <c r="L3" s="266"/>
      <c r="M3" s="266"/>
      <c r="N3" s="266"/>
      <c r="O3" s="266"/>
    </row>
    <row r="4" spans="1:15" s="3" customFormat="1" ht="12.75">
      <c r="A4" s="266"/>
      <c r="B4" s="266"/>
      <c r="C4" s="266"/>
      <c r="D4" s="266"/>
      <c r="E4" s="266"/>
      <c r="F4" s="266"/>
      <c r="G4" s="266"/>
      <c r="H4" s="266"/>
      <c r="I4" s="266"/>
      <c r="J4" s="266"/>
      <c r="K4" s="266"/>
      <c r="L4" s="266"/>
      <c r="M4" s="266"/>
      <c r="N4" s="266"/>
      <c r="O4" s="266"/>
    </row>
    <row r="5" spans="1:15" s="3" customFormat="1" ht="12.75">
      <c r="A5" s="266"/>
      <c r="B5" s="266"/>
      <c r="C5" s="266"/>
      <c r="D5" s="266"/>
      <c r="E5" s="266"/>
      <c r="F5" s="266"/>
      <c r="G5" s="266"/>
      <c r="H5" s="266"/>
      <c r="I5" s="266"/>
      <c r="J5" s="266"/>
      <c r="K5" s="266"/>
      <c r="L5" s="266"/>
      <c r="M5" s="266"/>
      <c r="N5" s="266"/>
      <c r="O5" s="266"/>
    </row>
    <row r="6" spans="1:15" s="3" customFormat="1" ht="12.75">
      <c r="A6" s="266"/>
      <c r="B6" s="266"/>
      <c r="C6" s="266"/>
      <c r="D6" s="266"/>
      <c r="E6" s="266"/>
      <c r="F6" s="266"/>
      <c r="G6" s="266"/>
      <c r="H6" s="266"/>
      <c r="I6" s="266"/>
      <c r="J6" s="266"/>
      <c r="K6" s="266"/>
      <c r="L6" s="266"/>
      <c r="M6" s="266"/>
      <c r="N6" s="266"/>
      <c r="O6" s="266"/>
    </row>
    <row r="7" spans="1:15" s="3" customFormat="1" ht="12.75">
      <c r="A7" s="266"/>
      <c r="B7" s="266"/>
      <c r="C7" s="266"/>
      <c r="D7" s="266"/>
      <c r="E7" s="266"/>
      <c r="F7" s="266"/>
      <c r="G7" s="266"/>
      <c r="H7" s="266"/>
      <c r="I7" s="266"/>
      <c r="J7" s="266"/>
      <c r="K7" s="266"/>
      <c r="L7" s="266"/>
      <c r="M7" s="266"/>
      <c r="N7" s="266"/>
      <c r="O7" s="266"/>
    </row>
    <row r="8" spans="1:15" s="3" customFormat="1" ht="21.75" customHeight="1">
      <c r="A8" s="266"/>
      <c r="B8" s="266"/>
      <c r="C8" s="266"/>
      <c r="D8" s="266"/>
      <c r="E8" s="266"/>
      <c r="F8" s="266"/>
      <c r="G8" s="266"/>
      <c r="H8" s="266"/>
      <c r="I8" s="266"/>
      <c r="J8" s="266"/>
      <c r="K8" s="266"/>
      <c r="L8" s="266"/>
      <c r="M8" s="266"/>
      <c r="N8" s="266"/>
      <c r="O8" s="266"/>
    </row>
    <row r="9" spans="1:15" s="3" customFormat="1" ht="12.75" hidden="1">
      <c r="A9" s="266"/>
      <c r="B9" s="266"/>
      <c r="C9" s="266"/>
      <c r="D9" s="266"/>
      <c r="E9" s="266"/>
      <c r="F9" s="266"/>
      <c r="G9" s="266"/>
      <c r="H9" s="266"/>
      <c r="I9" s="266"/>
      <c r="J9" s="266"/>
      <c r="K9" s="266"/>
      <c r="L9" s="266"/>
      <c r="M9" s="266"/>
      <c r="N9" s="266"/>
      <c r="O9" s="266"/>
    </row>
    <row r="10" spans="1:15" s="3" customFormat="1" ht="12.75" hidden="1">
      <c r="A10" s="266"/>
      <c r="B10" s="266"/>
      <c r="C10" s="266"/>
      <c r="D10" s="266"/>
      <c r="E10" s="266"/>
      <c r="F10" s="266"/>
      <c r="G10" s="266"/>
      <c r="H10" s="266"/>
      <c r="I10" s="266"/>
      <c r="J10" s="266"/>
      <c r="K10" s="266"/>
      <c r="L10" s="266"/>
      <c r="M10" s="266"/>
      <c r="N10" s="266"/>
      <c r="O10" s="266"/>
    </row>
    <row r="11" spans="1:15" s="3" customFormat="1" ht="76.5" customHeight="1">
      <c r="A11" s="267" t="s">
        <v>392</v>
      </c>
      <c r="B11" s="268"/>
      <c r="C11" s="268"/>
      <c r="D11" s="268"/>
      <c r="E11" s="268"/>
      <c r="F11" s="268"/>
      <c r="G11" s="268"/>
      <c r="H11" s="268"/>
      <c r="I11" s="268"/>
      <c r="J11" s="268"/>
      <c r="K11" s="268"/>
      <c r="L11" s="268"/>
      <c r="M11" s="268"/>
      <c r="N11" s="268"/>
      <c r="O11" s="268"/>
    </row>
    <row r="12" spans="1:23" s="3" customFormat="1" ht="44.25" customHeight="1">
      <c r="A12" s="268"/>
      <c r="B12" s="268"/>
      <c r="C12" s="268"/>
      <c r="D12" s="268"/>
      <c r="E12" s="268"/>
      <c r="F12" s="268"/>
      <c r="G12" s="268"/>
      <c r="H12" s="268"/>
      <c r="I12" s="268"/>
      <c r="J12" s="268"/>
      <c r="K12" s="268"/>
      <c r="L12" s="268"/>
      <c r="M12" s="268"/>
      <c r="N12" s="268"/>
      <c r="O12" s="268"/>
      <c r="P12" s="17"/>
      <c r="Q12" s="17"/>
      <c r="R12" s="17"/>
      <c r="S12" s="17"/>
      <c r="T12" s="17"/>
      <c r="U12" s="17"/>
      <c r="V12" s="17"/>
      <c r="W12" s="17"/>
    </row>
    <row r="13" spans="1:23" s="3" customFormat="1" ht="31.5" customHeight="1">
      <c r="A13" s="377" t="s">
        <v>391</v>
      </c>
      <c r="B13" s="377"/>
      <c r="C13" s="377"/>
      <c r="D13" s="377"/>
      <c r="E13" s="377"/>
      <c r="F13" s="377"/>
      <c r="G13" s="377"/>
      <c r="H13" s="377"/>
      <c r="I13" s="377"/>
      <c r="J13" s="377"/>
      <c r="K13" s="377"/>
      <c r="L13" s="377"/>
      <c r="M13" s="377"/>
      <c r="N13" s="377"/>
      <c r="O13" s="377"/>
      <c r="P13" s="17"/>
      <c r="Q13" s="17"/>
      <c r="R13" s="17"/>
      <c r="S13" s="17"/>
      <c r="T13" s="17"/>
      <c r="U13" s="17"/>
      <c r="V13" s="17"/>
      <c r="W13" s="17"/>
    </row>
    <row r="14" spans="1:15" s="17" customFormat="1" ht="13.5" customHeight="1">
      <c r="A14" s="15"/>
      <c r="B14" s="15"/>
      <c r="C14" s="16"/>
      <c r="D14" s="16"/>
      <c r="E14" s="16"/>
      <c r="F14" s="16"/>
      <c r="G14" s="16"/>
      <c r="H14" s="16"/>
      <c r="I14" s="16"/>
      <c r="J14" s="16"/>
      <c r="K14" s="369"/>
      <c r="L14" s="369"/>
      <c r="M14" s="369"/>
      <c r="N14" s="369"/>
      <c r="O14" s="369"/>
    </row>
    <row r="15" spans="1:15" s="17" customFormat="1" ht="13.5" customHeight="1">
      <c r="A15" s="15"/>
      <c r="B15" s="15"/>
      <c r="C15" s="16"/>
      <c r="D15" s="16"/>
      <c r="E15" s="16"/>
      <c r="F15" s="16"/>
      <c r="G15" s="16"/>
      <c r="H15" s="16"/>
      <c r="I15" s="16"/>
      <c r="J15" s="16"/>
      <c r="K15" s="369"/>
      <c r="L15" s="369"/>
      <c r="M15" s="369"/>
      <c r="N15" s="369"/>
      <c r="O15" s="369"/>
    </row>
    <row r="16" spans="1:15" s="17" customFormat="1" ht="13.5" customHeight="1">
      <c r="A16" s="15"/>
      <c r="B16" s="18"/>
      <c r="C16" s="16"/>
      <c r="D16" s="16"/>
      <c r="E16" s="16"/>
      <c r="F16" s="16"/>
      <c r="G16" s="16"/>
      <c r="H16" s="16"/>
      <c r="I16" s="16"/>
      <c r="J16" s="16"/>
      <c r="K16" s="369"/>
      <c r="L16" s="369"/>
      <c r="M16" s="369"/>
      <c r="N16" s="369"/>
      <c r="O16" s="369"/>
    </row>
    <row r="17" spans="1:15" s="17" customFormat="1" ht="20.25" customHeight="1">
      <c r="A17" s="379"/>
      <c r="B17" s="379"/>
      <c r="C17" s="379"/>
      <c r="D17" s="379"/>
      <c r="E17" s="379"/>
      <c r="F17" s="379"/>
      <c r="G17" s="379"/>
      <c r="H17" s="379"/>
      <c r="I17" s="379"/>
      <c r="J17" s="379"/>
      <c r="K17" s="379"/>
      <c r="L17" s="379"/>
      <c r="M17" s="379"/>
      <c r="N17" s="379"/>
      <c r="O17" s="379"/>
    </row>
    <row r="18" spans="1:15" s="17" customFormat="1" ht="22.5">
      <c r="A18" s="378" t="s">
        <v>385</v>
      </c>
      <c r="B18" s="378"/>
      <c r="C18" s="378"/>
      <c r="D18" s="378"/>
      <c r="E18" s="378"/>
      <c r="F18" s="378"/>
      <c r="G18" s="378"/>
      <c r="H18" s="378"/>
      <c r="I18" s="378"/>
      <c r="J18" s="378"/>
      <c r="K18" s="378"/>
      <c r="L18" s="378"/>
      <c r="M18" s="378"/>
      <c r="N18" s="378"/>
      <c r="O18" s="378"/>
    </row>
    <row r="19" spans="1:23" s="19" customFormat="1" ht="23.25" customHeight="1" thickBot="1">
      <c r="A19" s="372" t="s">
        <v>10</v>
      </c>
      <c r="B19" s="372"/>
      <c r="C19" s="372"/>
      <c r="D19" s="372"/>
      <c r="E19" s="372"/>
      <c r="F19" s="372"/>
      <c r="G19" s="372"/>
      <c r="H19" s="372"/>
      <c r="I19" s="372"/>
      <c r="J19" s="372"/>
      <c r="K19" s="372"/>
      <c r="L19" s="372"/>
      <c r="M19" s="372"/>
      <c r="N19" s="372"/>
      <c r="O19" s="372"/>
      <c r="P19" s="17"/>
      <c r="Q19" s="17"/>
      <c r="R19" s="17"/>
      <c r="S19" s="17"/>
      <c r="T19" s="17"/>
      <c r="U19" s="17"/>
      <c r="V19" s="17"/>
      <c r="W19" s="17"/>
    </row>
    <row r="20" spans="1:15" s="17" customFormat="1" ht="15" customHeight="1">
      <c r="A20" s="373" t="s">
        <v>13</v>
      </c>
      <c r="B20" s="374"/>
      <c r="C20" s="375">
        <f>IF('C -Istanza accesso agevolazioni'!D20&gt;0,'C -Istanza accesso agevolazioni'!D20,"")</f>
      </c>
      <c r="D20" s="376"/>
      <c r="E20" s="376"/>
      <c r="F20" s="376"/>
      <c r="G20" s="376"/>
      <c r="H20" s="376"/>
      <c r="I20" s="376"/>
      <c r="J20" s="376"/>
      <c r="K20" s="376"/>
      <c r="L20" s="376"/>
      <c r="M20" s="376"/>
      <c r="N20" s="376"/>
      <c r="O20" s="376"/>
    </row>
    <row r="21" spans="1:15" s="17" customFormat="1" ht="15" customHeight="1">
      <c r="A21" s="336" t="s">
        <v>14</v>
      </c>
      <c r="B21" s="337"/>
      <c r="C21" s="370">
        <f>IF('C -Istanza accesso agevolazioni'!C21&gt;0,'C -Istanza accesso agevolazioni'!C21,"")</f>
      </c>
      <c r="D21" s="370"/>
      <c r="E21" s="370"/>
      <c r="F21" s="370"/>
      <c r="G21" s="370"/>
      <c r="H21" s="370"/>
      <c r="I21" s="370"/>
      <c r="J21" s="370"/>
      <c r="K21" s="370"/>
      <c r="L21" s="370"/>
      <c r="M21" s="370"/>
      <c r="N21" s="370"/>
      <c r="O21" s="371"/>
    </row>
    <row r="22" spans="1:15" s="17" customFormat="1" ht="15" customHeight="1">
      <c r="A22" s="336" t="s">
        <v>0</v>
      </c>
      <c r="B22" s="337"/>
      <c r="C22" s="24"/>
      <c r="D22" s="337" t="s">
        <v>19</v>
      </c>
      <c r="E22" s="337"/>
      <c r="F22" s="24"/>
      <c r="G22" s="197"/>
      <c r="H22" s="337" t="s">
        <v>20</v>
      </c>
      <c r="I22" s="337"/>
      <c r="J22" s="337"/>
      <c r="K22" s="24"/>
      <c r="L22" s="23"/>
      <c r="M22" s="23"/>
      <c r="N22" s="380">
        <f>IF('C -Istanza accesso agevolazioni'!J21&gt;0,'C -Istanza accesso agevolazioni'!J21,"")</f>
      </c>
      <c r="O22" s="381"/>
    </row>
    <row r="23" spans="1:15" s="17" customFormat="1" ht="15" customHeight="1">
      <c r="A23" s="25" t="s">
        <v>1</v>
      </c>
      <c r="B23" s="26"/>
      <c r="C23" s="302" t="s">
        <v>15</v>
      </c>
      <c r="D23" s="302"/>
      <c r="E23" s="302"/>
      <c r="F23" s="302"/>
      <c r="G23" s="302"/>
      <c r="H23" s="302"/>
      <c r="I23" s="27"/>
      <c r="J23" s="27" t="s">
        <v>16</v>
      </c>
      <c r="K23" s="302" t="s">
        <v>3</v>
      </c>
      <c r="L23" s="302"/>
      <c r="M23" s="302"/>
      <c r="N23" s="302"/>
      <c r="O23" s="28" t="s">
        <v>4</v>
      </c>
    </row>
    <row r="24" spans="1:15" s="17" customFormat="1" ht="15" customHeight="1">
      <c r="A24" s="336" t="s">
        <v>2</v>
      </c>
      <c r="B24" s="337"/>
      <c r="C24" s="382"/>
      <c r="D24" s="383"/>
      <c r="E24" s="383"/>
      <c r="F24" s="383"/>
      <c r="G24" s="383"/>
      <c r="H24" s="384"/>
      <c r="I24" s="29"/>
      <c r="J24" s="30"/>
      <c r="K24" s="385"/>
      <c r="L24" s="386"/>
      <c r="M24" s="386"/>
      <c r="N24" s="387"/>
      <c r="O24" s="31"/>
    </row>
    <row r="25" spans="1:15" s="17" customFormat="1" ht="3" customHeight="1">
      <c r="A25" s="388"/>
      <c r="B25" s="302"/>
      <c r="C25" s="302"/>
      <c r="D25" s="302"/>
      <c r="E25" s="302"/>
      <c r="F25" s="302"/>
      <c r="G25" s="302"/>
      <c r="H25" s="302"/>
      <c r="I25" s="302"/>
      <c r="J25" s="302"/>
      <c r="K25" s="302"/>
      <c r="L25" s="302"/>
      <c r="M25" s="302"/>
      <c r="N25" s="302"/>
      <c r="O25" s="389"/>
    </row>
    <row r="26" spans="1:15" s="17" customFormat="1" ht="15" customHeight="1">
      <c r="A26" s="336" t="s">
        <v>5</v>
      </c>
      <c r="B26" s="337"/>
      <c r="C26" s="382"/>
      <c r="D26" s="383"/>
      <c r="E26" s="383"/>
      <c r="F26" s="383"/>
      <c r="G26" s="383"/>
      <c r="H26" s="384"/>
      <c r="I26" s="29"/>
      <c r="J26" s="30"/>
      <c r="K26" s="385"/>
      <c r="L26" s="386"/>
      <c r="M26" s="386"/>
      <c r="N26" s="387"/>
      <c r="O26" s="31"/>
    </row>
    <row r="27" spans="1:15" s="17" customFormat="1" ht="3" customHeight="1">
      <c r="A27" s="388"/>
      <c r="B27" s="302"/>
      <c r="C27" s="302"/>
      <c r="D27" s="302"/>
      <c r="E27" s="302"/>
      <c r="F27" s="302"/>
      <c r="G27" s="302"/>
      <c r="H27" s="302"/>
      <c r="I27" s="302"/>
      <c r="J27" s="302"/>
      <c r="K27" s="302"/>
      <c r="L27" s="302"/>
      <c r="M27" s="302"/>
      <c r="N27" s="302"/>
      <c r="O27" s="389"/>
    </row>
    <row r="28" spans="1:15" s="17" customFormat="1" ht="15" customHeight="1">
      <c r="A28" s="336" t="s">
        <v>6</v>
      </c>
      <c r="B28" s="337"/>
      <c r="C28" s="382"/>
      <c r="D28" s="383"/>
      <c r="E28" s="383"/>
      <c r="F28" s="383"/>
      <c r="G28" s="383"/>
      <c r="H28" s="383"/>
      <c r="I28" s="29"/>
      <c r="J28" s="32"/>
      <c r="K28" s="385"/>
      <c r="L28" s="386"/>
      <c r="M28" s="386"/>
      <c r="N28" s="387"/>
      <c r="O28" s="31"/>
    </row>
    <row r="29" spans="1:15" s="17" customFormat="1" ht="15" customHeight="1">
      <c r="A29" s="25" t="s">
        <v>7</v>
      </c>
      <c r="B29" s="26"/>
      <c r="C29" s="302" t="s">
        <v>15</v>
      </c>
      <c r="D29" s="302"/>
      <c r="E29" s="302"/>
      <c r="F29" s="302"/>
      <c r="G29" s="302"/>
      <c r="H29" s="302"/>
      <c r="I29" s="27"/>
      <c r="J29" s="27" t="s">
        <v>16</v>
      </c>
      <c r="K29" s="302" t="s">
        <v>3</v>
      </c>
      <c r="L29" s="302"/>
      <c r="M29" s="302"/>
      <c r="N29" s="302"/>
      <c r="O29" s="28" t="s">
        <v>4</v>
      </c>
    </row>
    <row r="30" spans="1:15" s="17" customFormat="1" ht="15" customHeight="1">
      <c r="A30" s="336" t="s">
        <v>25</v>
      </c>
      <c r="B30" s="337"/>
      <c r="C30" s="390" t="s">
        <v>393</v>
      </c>
      <c r="D30" s="391"/>
      <c r="E30" s="391"/>
      <c r="F30" s="391"/>
      <c r="G30" s="391"/>
      <c r="H30" s="392"/>
      <c r="I30" s="29"/>
      <c r="J30" s="30"/>
      <c r="K30" s="385"/>
      <c r="L30" s="386"/>
      <c r="M30" s="386"/>
      <c r="N30" s="387"/>
      <c r="O30" s="31"/>
    </row>
    <row r="31" spans="1:15" s="17" customFormat="1" ht="3" customHeight="1">
      <c r="A31" s="388"/>
      <c r="B31" s="302"/>
      <c r="C31" s="302"/>
      <c r="D31" s="302"/>
      <c r="E31" s="302"/>
      <c r="F31" s="302"/>
      <c r="G31" s="302"/>
      <c r="H31" s="302"/>
      <c r="I31" s="302"/>
      <c r="J31" s="302"/>
      <c r="K31" s="302"/>
      <c r="L31" s="302"/>
      <c r="M31" s="302"/>
      <c r="N31" s="302"/>
      <c r="O31" s="389"/>
    </row>
    <row r="32" spans="1:15" s="17" customFormat="1" ht="15" customHeight="1">
      <c r="A32" s="22" t="s">
        <v>8</v>
      </c>
      <c r="B32" s="375"/>
      <c r="C32" s="376"/>
      <c r="D32" s="393"/>
      <c r="E32" s="23" t="s">
        <v>17</v>
      </c>
      <c r="F32" s="375"/>
      <c r="G32" s="376"/>
      <c r="H32" s="376"/>
      <c r="I32" s="376"/>
      <c r="J32" s="393"/>
      <c r="K32" s="23" t="s">
        <v>18</v>
      </c>
      <c r="L32" s="376"/>
      <c r="M32" s="376"/>
      <c r="N32" s="376"/>
      <c r="O32" s="394"/>
    </row>
    <row r="33" spans="1:15" s="17" customFormat="1" ht="6" customHeight="1" thickBot="1">
      <c r="A33" s="33"/>
      <c r="B33" s="34"/>
      <c r="C33" s="34"/>
      <c r="D33" s="34"/>
      <c r="E33" s="34"/>
      <c r="F33" s="34"/>
      <c r="G33" s="34"/>
      <c r="H33" s="34"/>
      <c r="I33" s="34"/>
      <c r="J33" s="34"/>
      <c r="K33" s="34"/>
      <c r="L33" s="34"/>
      <c r="M33" s="34"/>
      <c r="N33" s="34"/>
      <c r="O33" s="35"/>
    </row>
    <row r="34" spans="1:23" s="19" customFormat="1" ht="23.25" customHeight="1" thickBot="1">
      <c r="A34" s="372" t="s">
        <v>216</v>
      </c>
      <c r="B34" s="372"/>
      <c r="C34" s="372"/>
      <c r="D34" s="372"/>
      <c r="E34" s="372"/>
      <c r="F34" s="372"/>
      <c r="G34" s="372"/>
      <c r="H34" s="372"/>
      <c r="I34" s="372"/>
      <c r="J34" s="372"/>
      <c r="K34" s="372"/>
      <c r="L34" s="372"/>
      <c r="M34" s="372"/>
      <c r="N34" s="372"/>
      <c r="O34" s="372"/>
      <c r="P34" s="17"/>
      <c r="Q34" s="17"/>
      <c r="R34" s="17"/>
      <c r="S34" s="17"/>
      <c r="T34" s="17"/>
      <c r="U34" s="17"/>
      <c r="V34" s="17"/>
      <c r="W34" s="17"/>
    </row>
    <row r="35" spans="1:15" s="17" customFormat="1" ht="15" customHeight="1">
      <c r="A35" s="20" t="s">
        <v>260</v>
      </c>
      <c r="B35" s="395"/>
      <c r="C35" s="396"/>
      <c r="D35" s="396"/>
      <c r="E35" s="21" t="s">
        <v>258</v>
      </c>
      <c r="F35" s="396"/>
      <c r="G35" s="396"/>
      <c r="H35" s="396"/>
      <c r="I35" s="36"/>
      <c r="J35" s="21" t="s">
        <v>261</v>
      </c>
      <c r="K35" s="37"/>
      <c r="L35" s="38"/>
      <c r="M35" s="38"/>
      <c r="N35" s="395"/>
      <c r="O35" s="397"/>
    </row>
    <row r="36" spans="1:15" s="17" customFormat="1" ht="21.75" customHeight="1">
      <c r="A36" s="336" t="s">
        <v>26</v>
      </c>
      <c r="B36" s="337"/>
      <c r="C36" s="350"/>
      <c r="D36" s="350"/>
      <c r="E36" s="27" t="s">
        <v>12</v>
      </c>
      <c r="F36" s="398"/>
      <c r="G36" s="398"/>
      <c r="H36" s="398"/>
      <c r="I36" s="39"/>
      <c r="J36" s="23" t="s">
        <v>23</v>
      </c>
      <c r="K36" s="191"/>
      <c r="L36" s="120"/>
      <c r="M36" s="120"/>
      <c r="N36" s="27" t="s">
        <v>217</v>
      </c>
      <c r="O36" s="40"/>
    </row>
    <row r="37" spans="1:15" s="17" customFormat="1" ht="15" customHeight="1" thickBot="1">
      <c r="A37" s="33"/>
      <c r="B37" s="34"/>
      <c r="C37" s="34"/>
      <c r="D37" s="34"/>
      <c r="E37" s="34"/>
      <c r="F37" s="34"/>
      <c r="G37" s="34"/>
      <c r="H37" s="34"/>
      <c r="I37" s="34"/>
      <c r="J37" s="34"/>
      <c r="K37" s="34"/>
      <c r="L37" s="41"/>
      <c r="M37" s="41"/>
      <c r="N37" s="42"/>
      <c r="O37" s="43"/>
    </row>
    <row r="38" spans="1:15" s="17" customFormat="1" ht="23.25" customHeight="1" thickBot="1">
      <c r="A38" s="372" t="s">
        <v>11</v>
      </c>
      <c r="B38" s="372"/>
      <c r="C38" s="372"/>
      <c r="D38" s="372"/>
      <c r="E38" s="372"/>
      <c r="F38" s="372"/>
      <c r="G38" s="372"/>
      <c r="H38" s="372"/>
      <c r="I38" s="372"/>
      <c r="J38" s="372"/>
      <c r="K38" s="372"/>
      <c r="L38" s="372"/>
      <c r="M38" s="372"/>
      <c r="N38" s="372"/>
      <c r="O38" s="372"/>
    </row>
    <row r="39" spans="1:15" s="17" customFormat="1" ht="15" customHeight="1">
      <c r="A39" s="373" t="s">
        <v>21</v>
      </c>
      <c r="B39" s="374"/>
      <c r="C39" s="399"/>
      <c r="D39" s="399"/>
      <c r="E39" s="399"/>
      <c r="F39" s="399"/>
      <c r="G39" s="399"/>
      <c r="H39" s="399"/>
      <c r="I39" s="399"/>
      <c r="J39" s="399"/>
      <c r="K39" s="399"/>
      <c r="L39" s="399"/>
      <c r="M39" s="399"/>
      <c r="N39" s="399"/>
      <c r="O39" s="400"/>
    </row>
    <row r="40" spans="1:23" s="19" customFormat="1" ht="15" customHeight="1">
      <c r="A40" s="336" t="s">
        <v>24</v>
      </c>
      <c r="B40" s="337"/>
      <c r="C40" s="350"/>
      <c r="D40" s="350"/>
      <c r="E40" s="350"/>
      <c r="F40" s="350"/>
      <c r="G40" s="350"/>
      <c r="H40" s="350"/>
      <c r="I40" s="350"/>
      <c r="J40" s="350"/>
      <c r="K40" s="110" t="s">
        <v>9</v>
      </c>
      <c r="L40" s="110"/>
      <c r="M40" s="110"/>
      <c r="N40" s="401"/>
      <c r="O40" s="402"/>
      <c r="P40" s="17"/>
      <c r="Q40" s="17"/>
      <c r="R40" s="17"/>
      <c r="S40" s="17"/>
      <c r="T40" s="17"/>
      <c r="U40" s="17"/>
      <c r="V40" s="17"/>
      <c r="W40" s="17"/>
    </row>
    <row r="41" spans="1:15" s="17" customFormat="1" ht="15" customHeight="1">
      <c r="A41" s="336" t="s">
        <v>199</v>
      </c>
      <c r="B41" s="337"/>
      <c r="C41" s="44"/>
      <c r="D41" s="578" t="s">
        <v>22</v>
      </c>
      <c r="E41" s="578"/>
      <c r="F41" s="44"/>
      <c r="G41" s="198"/>
      <c r="H41" s="578" t="s">
        <v>203</v>
      </c>
      <c r="I41" s="578"/>
      <c r="J41" s="578"/>
      <c r="K41" s="45"/>
      <c r="L41" s="337"/>
      <c r="M41" s="337"/>
      <c r="N41" s="337"/>
      <c r="O41" s="46"/>
    </row>
    <row r="42" spans="1:15" s="17" customFormat="1" ht="15" customHeight="1" thickBot="1">
      <c r="A42" s="33"/>
      <c r="B42" s="34"/>
      <c r="C42" s="34"/>
      <c r="D42" s="34"/>
      <c r="E42" s="34"/>
      <c r="F42" s="34"/>
      <c r="G42" s="34"/>
      <c r="H42" s="34"/>
      <c r="I42" s="34"/>
      <c r="J42" s="34"/>
      <c r="K42" s="34"/>
      <c r="L42" s="34"/>
      <c r="M42" s="34"/>
      <c r="N42" s="34"/>
      <c r="O42" s="35"/>
    </row>
    <row r="43" spans="1:15" s="17" customFormat="1" ht="14.25" thickBot="1">
      <c r="A43" s="409" t="s">
        <v>319</v>
      </c>
      <c r="B43" s="410"/>
      <c r="C43" s="410"/>
      <c r="D43" s="410"/>
      <c r="E43" s="410"/>
      <c r="F43" s="410"/>
      <c r="G43" s="410"/>
      <c r="H43" s="410"/>
      <c r="I43" s="410"/>
      <c r="J43" s="410"/>
      <c r="K43" s="410"/>
      <c r="L43" s="410"/>
      <c r="M43" s="410"/>
      <c r="N43" s="410"/>
      <c r="O43" s="411"/>
    </row>
    <row r="44" spans="1:23" s="49" customFormat="1" ht="25.5" customHeight="1">
      <c r="A44" s="574" t="s">
        <v>340</v>
      </c>
      <c r="B44" s="575"/>
      <c r="C44" s="576"/>
      <c r="D44" s="412" t="s">
        <v>339</v>
      </c>
      <c r="E44" s="412"/>
      <c r="F44" s="577" t="s">
        <v>338</v>
      </c>
      <c r="G44" s="575"/>
      <c r="H44" s="575"/>
      <c r="I44" s="575"/>
      <c r="J44" s="575"/>
      <c r="K44" s="575"/>
      <c r="L44" s="119"/>
      <c r="M44" s="119"/>
      <c r="N44" s="47" t="s">
        <v>259</v>
      </c>
      <c r="O44" s="48" t="s">
        <v>257</v>
      </c>
      <c r="P44" s="17"/>
      <c r="Q44" s="17"/>
      <c r="R44" s="17"/>
      <c r="S44" s="17"/>
      <c r="T44" s="17"/>
      <c r="U44" s="17"/>
      <c r="V44" s="17"/>
      <c r="W44" s="17"/>
    </row>
    <row r="45" spans="1:23" s="49" customFormat="1" ht="15" customHeight="1">
      <c r="A45" s="404"/>
      <c r="B45" s="405"/>
      <c r="C45" s="406"/>
      <c r="D45" s="403"/>
      <c r="E45" s="403"/>
      <c r="F45" s="407"/>
      <c r="G45" s="408"/>
      <c r="H45" s="408"/>
      <c r="I45" s="408"/>
      <c r="J45" s="408"/>
      <c r="K45" s="408"/>
      <c r="L45" s="111"/>
      <c r="M45" s="111"/>
      <c r="N45" s="50"/>
      <c r="O45" s="51"/>
      <c r="P45" s="17"/>
      <c r="Q45" s="17"/>
      <c r="R45" s="17"/>
      <c r="S45" s="17"/>
      <c r="T45" s="17"/>
      <c r="U45" s="17"/>
      <c r="V45" s="17"/>
      <c r="W45" s="17"/>
    </row>
    <row r="46" spans="1:23" s="49" customFormat="1" ht="15" customHeight="1">
      <c r="A46" s="415"/>
      <c r="B46" s="416"/>
      <c r="C46" s="417"/>
      <c r="D46" s="413"/>
      <c r="E46" s="414"/>
      <c r="F46" s="418"/>
      <c r="G46" s="419"/>
      <c r="H46" s="419"/>
      <c r="I46" s="419"/>
      <c r="J46" s="419"/>
      <c r="K46" s="419"/>
      <c r="L46" s="112"/>
      <c r="M46" s="112"/>
      <c r="N46" s="52"/>
      <c r="O46" s="53"/>
      <c r="P46" s="17"/>
      <c r="Q46" s="17"/>
      <c r="R46" s="17"/>
      <c r="S46" s="17"/>
      <c r="T46" s="17"/>
      <c r="U46" s="17"/>
      <c r="V46" s="17"/>
      <c r="W46" s="17"/>
    </row>
    <row r="47" spans="1:23" s="49" customFormat="1" ht="15" customHeight="1">
      <c r="A47" s="415"/>
      <c r="B47" s="416"/>
      <c r="C47" s="417"/>
      <c r="D47" s="413"/>
      <c r="E47" s="414"/>
      <c r="F47" s="418"/>
      <c r="G47" s="419"/>
      <c r="H47" s="419"/>
      <c r="I47" s="419"/>
      <c r="J47" s="419"/>
      <c r="K47" s="419"/>
      <c r="L47" s="112"/>
      <c r="M47" s="112"/>
      <c r="N47" s="52"/>
      <c r="O47" s="53"/>
      <c r="P47" s="17"/>
      <c r="Q47" s="17"/>
      <c r="R47" s="17"/>
      <c r="S47" s="17"/>
      <c r="T47" s="17"/>
      <c r="U47" s="17"/>
      <c r="V47" s="17"/>
      <c r="W47" s="17"/>
    </row>
    <row r="48" spans="1:23" s="49" customFormat="1" ht="15" customHeight="1">
      <c r="A48" s="420"/>
      <c r="B48" s="421"/>
      <c r="C48" s="422"/>
      <c r="D48" s="413"/>
      <c r="E48" s="414"/>
      <c r="F48" s="418"/>
      <c r="G48" s="419"/>
      <c r="H48" s="419"/>
      <c r="I48" s="419"/>
      <c r="J48" s="419"/>
      <c r="K48" s="419"/>
      <c r="L48" s="112"/>
      <c r="M48" s="112"/>
      <c r="N48" s="52"/>
      <c r="O48" s="53"/>
      <c r="P48" s="17"/>
      <c r="Q48" s="17"/>
      <c r="R48" s="17"/>
      <c r="S48" s="17"/>
      <c r="T48" s="17"/>
      <c r="U48" s="17"/>
      <c r="V48" s="17"/>
      <c r="W48" s="17"/>
    </row>
    <row r="49" spans="1:23" s="49" customFormat="1" ht="15" customHeight="1">
      <c r="A49" s="420"/>
      <c r="B49" s="421"/>
      <c r="C49" s="422"/>
      <c r="D49" s="413"/>
      <c r="E49" s="414"/>
      <c r="F49" s="418"/>
      <c r="G49" s="419"/>
      <c r="H49" s="419"/>
      <c r="I49" s="419"/>
      <c r="J49" s="419"/>
      <c r="K49" s="419"/>
      <c r="L49" s="112"/>
      <c r="M49" s="112"/>
      <c r="N49" s="52"/>
      <c r="O49" s="53"/>
      <c r="P49" s="17"/>
      <c r="Q49" s="17"/>
      <c r="R49" s="17"/>
      <c r="S49" s="17"/>
      <c r="T49" s="17"/>
      <c r="U49" s="17"/>
      <c r="V49" s="17"/>
      <c r="W49" s="17"/>
    </row>
    <row r="50" spans="1:23" s="49" customFormat="1" ht="15" customHeight="1">
      <c r="A50" s="420"/>
      <c r="B50" s="421"/>
      <c r="C50" s="422"/>
      <c r="D50" s="413"/>
      <c r="E50" s="414"/>
      <c r="F50" s="418"/>
      <c r="G50" s="419"/>
      <c r="H50" s="419"/>
      <c r="I50" s="419"/>
      <c r="J50" s="419"/>
      <c r="K50" s="419"/>
      <c r="L50" s="112"/>
      <c r="M50" s="112"/>
      <c r="N50" s="52"/>
      <c r="O50" s="53"/>
      <c r="P50" s="17"/>
      <c r="Q50" s="17"/>
      <c r="R50" s="17"/>
      <c r="S50" s="17"/>
      <c r="T50" s="17"/>
      <c r="U50" s="17"/>
      <c r="V50" s="17"/>
      <c r="W50" s="17"/>
    </row>
    <row r="51" spans="1:23" s="49" customFormat="1" ht="15" customHeight="1">
      <c r="A51" s="420"/>
      <c r="B51" s="421"/>
      <c r="C51" s="422"/>
      <c r="D51" s="413"/>
      <c r="E51" s="414"/>
      <c r="F51" s="418"/>
      <c r="G51" s="419"/>
      <c r="H51" s="419"/>
      <c r="I51" s="419"/>
      <c r="J51" s="419"/>
      <c r="K51" s="419"/>
      <c r="L51" s="112"/>
      <c r="M51" s="112"/>
      <c r="N51" s="52"/>
      <c r="O51" s="53"/>
      <c r="P51" s="17"/>
      <c r="Q51" s="17"/>
      <c r="R51" s="17"/>
      <c r="S51" s="17"/>
      <c r="T51" s="17"/>
      <c r="U51" s="17"/>
      <c r="V51" s="17"/>
      <c r="W51" s="17"/>
    </row>
    <row r="52" spans="1:23" s="49" customFormat="1" ht="15" customHeight="1" thickBot="1">
      <c r="A52" s="425"/>
      <c r="B52" s="426"/>
      <c r="C52" s="427"/>
      <c r="D52" s="423"/>
      <c r="E52" s="424"/>
      <c r="F52" s="429"/>
      <c r="G52" s="430"/>
      <c r="H52" s="430"/>
      <c r="I52" s="430"/>
      <c r="J52" s="430"/>
      <c r="K52" s="430"/>
      <c r="L52" s="113"/>
      <c r="M52" s="113"/>
      <c r="N52" s="54"/>
      <c r="O52" s="55"/>
      <c r="P52" s="17"/>
      <c r="Q52" s="17"/>
      <c r="R52" s="17"/>
      <c r="S52" s="17"/>
      <c r="T52" s="17"/>
      <c r="U52" s="17"/>
      <c r="V52" s="17"/>
      <c r="W52" s="17"/>
    </row>
    <row r="53" spans="1:23" s="49" customFormat="1" ht="15" customHeight="1" thickBot="1">
      <c r="A53" s="39"/>
      <c r="B53" s="39"/>
      <c r="C53" s="39"/>
      <c r="D53" s="56"/>
      <c r="E53" s="56"/>
      <c r="F53" s="57"/>
      <c r="G53" s="57"/>
      <c r="H53" s="57"/>
      <c r="I53" s="57"/>
      <c r="J53" s="57"/>
      <c r="K53" s="57"/>
      <c r="L53" s="57"/>
      <c r="M53" s="57"/>
      <c r="N53" s="58"/>
      <c r="O53" s="59"/>
      <c r="P53" s="17"/>
      <c r="Q53" s="17"/>
      <c r="R53" s="17"/>
      <c r="S53" s="17"/>
      <c r="T53" s="17"/>
      <c r="U53" s="17"/>
      <c r="V53" s="17"/>
      <c r="W53" s="17"/>
    </row>
    <row r="54" spans="1:15" s="17" customFormat="1" ht="18" customHeight="1" thickBot="1">
      <c r="A54" s="338" t="s">
        <v>387</v>
      </c>
      <c r="B54" s="339"/>
      <c r="C54" s="339"/>
      <c r="D54" s="339"/>
      <c r="E54" s="339"/>
      <c r="F54" s="339"/>
      <c r="G54" s="339"/>
      <c r="H54" s="339"/>
      <c r="I54" s="339"/>
      <c r="J54" s="339"/>
      <c r="K54" s="339"/>
      <c r="L54" s="339"/>
      <c r="M54" s="339"/>
      <c r="N54" s="339"/>
      <c r="O54" s="340"/>
    </row>
    <row r="55" spans="1:15" s="17" customFormat="1" ht="93.75" customHeight="1">
      <c r="A55" s="193" t="s">
        <v>388</v>
      </c>
      <c r="B55" s="16"/>
      <c r="C55" s="615"/>
      <c r="D55" s="616"/>
      <c r="E55" s="616"/>
      <c r="F55" s="616"/>
      <c r="G55" s="616"/>
      <c r="H55" s="616"/>
      <c r="I55" s="616"/>
      <c r="J55" s="616"/>
      <c r="K55" s="616"/>
      <c r="L55" s="616"/>
      <c r="M55" s="616"/>
      <c r="N55" s="616"/>
      <c r="O55" s="617"/>
    </row>
    <row r="56" spans="1:16" s="17" customFormat="1" ht="57" customHeight="1" thickBot="1">
      <c r="A56" s="177" t="s">
        <v>389</v>
      </c>
      <c r="B56" s="16"/>
      <c r="C56" s="16"/>
      <c r="D56" s="16"/>
      <c r="E56" s="16"/>
      <c r="F56" s="16"/>
      <c r="G56" s="16"/>
      <c r="H56" s="16"/>
      <c r="I56" s="16"/>
      <c r="J56" s="16"/>
      <c r="K56" s="16"/>
      <c r="L56" s="16"/>
      <c r="M56" s="16"/>
      <c r="N56" s="16"/>
      <c r="O56" s="178"/>
      <c r="P56" s="203"/>
    </row>
    <row r="57" spans="1:15" s="17" customFormat="1" ht="18" customHeight="1" thickBot="1">
      <c r="A57" s="338" t="s">
        <v>345</v>
      </c>
      <c r="B57" s="339"/>
      <c r="C57" s="339"/>
      <c r="D57" s="339"/>
      <c r="E57" s="339"/>
      <c r="F57" s="339"/>
      <c r="G57" s="339"/>
      <c r="H57" s="339"/>
      <c r="I57" s="339"/>
      <c r="J57" s="339"/>
      <c r="K57" s="339"/>
      <c r="L57" s="339"/>
      <c r="M57" s="339"/>
      <c r="N57" s="339"/>
      <c r="O57" s="340"/>
    </row>
    <row r="58" spans="1:15" s="17" customFormat="1" ht="51.75" customHeight="1">
      <c r="A58" s="367" t="s">
        <v>346</v>
      </c>
      <c r="B58" s="368"/>
      <c r="C58" s="355"/>
      <c r="D58" s="356"/>
      <c r="E58" s="356"/>
      <c r="F58" s="356"/>
      <c r="G58" s="356"/>
      <c r="H58" s="356"/>
      <c r="I58" s="356"/>
      <c r="J58" s="356"/>
      <c r="K58" s="356"/>
      <c r="L58" s="356"/>
      <c r="M58" s="356"/>
      <c r="N58" s="356"/>
      <c r="O58" s="357"/>
    </row>
    <row r="59" spans="1:15" s="17" customFormat="1" ht="56.25" customHeight="1">
      <c r="A59" s="60" t="s">
        <v>347</v>
      </c>
      <c r="B59" s="358"/>
      <c r="C59" s="359"/>
      <c r="D59" s="359"/>
      <c r="E59" s="359"/>
      <c r="F59" s="359"/>
      <c r="G59" s="359"/>
      <c r="H59" s="359"/>
      <c r="I59" s="359"/>
      <c r="J59" s="359"/>
      <c r="K59" s="359"/>
      <c r="L59" s="359"/>
      <c r="M59" s="359"/>
      <c r="N59" s="359"/>
      <c r="O59" s="360"/>
    </row>
    <row r="60" spans="1:15" s="17" customFormat="1" ht="29.25" customHeight="1" thickBot="1">
      <c r="A60" s="16"/>
      <c r="B60" s="16"/>
      <c r="C60" s="16"/>
      <c r="D60" s="16"/>
      <c r="E60" s="16"/>
      <c r="F60" s="16"/>
      <c r="G60" s="16"/>
      <c r="H60" s="16"/>
      <c r="I60" s="16"/>
      <c r="J60" s="16"/>
      <c r="K60" s="16"/>
      <c r="L60" s="16"/>
      <c r="M60" s="16"/>
      <c r="N60" s="16"/>
      <c r="O60" s="16"/>
    </row>
    <row r="61" spans="1:15" s="17" customFormat="1" ht="23.25" customHeight="1" thickBot="1">
      <c r="A61" s="428" t="s">
        <v>342</v>
      </c>
      <c r="B61" s="339"/>
      <c r="C61" s="339"/>
      <c r="D61" s="339"/>
      <c r="E61" s="339"/>
      <c r="F61" s="339"/>
      <c r="G61" s="339"/>
      <c r="H61" s="339"/>
      <c r="I61" s="339"/>
      <c r="J61" s="339"/>
      <c r="K61" s="339"/>
      <c r="L61" s="339"/>
      <c r="M61" s="339"/>
      <c r="N61" s="339"/>
      <c r="O61" s="340"/>
    </row>
    <row r="62" spans="1:15" s="17" customFormat="1" ht="300" customHeight="1" thickBot="1">
      <c r="A62" s="61"/>
      <c r="B62" s="62"/>
      <c r="C62" s="62"/>
      <c r="D62" s="62"/>
      <c r="E62" s="62"/>
      <c r="F62" s="62"/>
      <c r="G62" s="62"/>
      <c r="H62" s="62"/>
      <c r="I62" s="62"/>
      <c r="J62" s="62"/>
      <c r="K62" s="62"/>
      <c r="L62" s="62"/>
      <c r="M62" s="62"/>
      <c r="N62" s="62"/>
      <c r="O62" s="341"/>
    </row>
    <row r="63" spans="1:15" s="17" customFormat="1" ht="300" customHeight="1" thickBot="1">
      <c r="A63" s="63"/>
      <c r="B63" s="64"/>
      <c r="C63" s="64"/>
      <c r="D63" s="64"/>
      <c r="E63" s="64"/>
      <c r="F63" s="64"/>
      <c r="G63" s="64"/>
      <c r="H63" s="64"/>
      <c r="I63" s="64"/>
      <c r="J63" s="64"/>
      <c r="K63" s="64"/>
      <c r="L63" s="64"/>
      <c r="M63" s="64"/>
      <c r="N63" s="64"/>
      <c r="O63" s="342"/>
    </row>
    <row r="64" spans="1:15" s="17" customFormat="1" ht="18" customHeight="1" thickBot="1">
      <c r="A64" s="65"/>
      <c r="B64" s="65"/>
      <c r="C64" s="65"/>
      <c r="D64" s="65"/>
      <c r="E64" s="65"/>
      <c r="F64" s="65"/>
      <c r="G64" s="65"/>
      <c r="H64" s="65"/>
      <c r="I64" s="65"/>
      <c r="J64" s="65"/>
      <c r="K64" s="65"/>
      <c r="L64" s="65"/>
      <c r="M64" s="65"/>
      <c r="N64" s="65"/>
      <c r="O64" s="65"/>
    </row>
    <row r="65" spans="1:15" s="17" customFormat="1" ht="15" thickBot="1">
      <c r="A65" s="343" t="s">
        <v>332</v>
      </c>
      <c r="B65" s="339"/>
      <c r="C65" s="339"/>
      <c r="D65" s="339"/>
      <c r="E65" s="339"/>
      <c r="F65" s="339"/>
      <c r="G65" s="339"/>
      <c r="H65" s="339"/>
      <c r="I65" s="339"/>
      <c r="J65" s="339"/>
      <c r="K65" s="339"/>
      <c r="L65" s="339"/>
      <c r="M65" s="339"/>
      <c r="N65" s="339"/>
      <c r="O65" s="340"/>
    </row>
    <row r="66" spans="1:15" s="17" customFormat="1" ht="42.75" customHeight="1">
      <c r="A66" s="101" t="s">
        <v>343</v>
      </c>
      <c r="B66" s="364"/>
      <c r="C66" s="365"/>
      <c r="D66" s="365"/>
      <c r="E66" s="365"/>
      <c r="F66" s="365"/>
      <c r="G66" s="365"/>
      <c r="H66" s="365"/>
      <c r="I66" s="365"/>
      <c r="J66" s="365"/>
      <c r="K66" s="365"/>
      <c r="L66" s="365"/>
      <c r="M66" s="365"/>
      <c r="N66" s="365"/>
      <c r="O66" s="366"/>
    </row>
    <row r="67" spans="1:15" s="17" customFormat="1" ht="63.75" customHeight="1">
      <c r="A67" s="344" t="s">
        <v>378</v>
      </c>
      <c r="B67" s="345"/>
      <c r="C67" s="346"/>
      <c r="D67" s="347"/>
      <c r="E67" s="347"/>
      <c r="F67" s="347"/>
      <c r="G67" s="347"/>
      <c r="H67" s="347"/>
      <c r="I67" s="347"/>
      <c r="J67" s="347"/>
      <c r="K67" s="347"/>
      <c r="L67" s="347"/>
      <c r="M67" s="347"/>
      <c r="N67" s="347"/>
      <c r="O67" s="348"/>
    </row>
    <row r="68" spans="1:15" s="17" customFormat="1" ht="44.25" customHeight="1">
      <c r="A68" s="432" t="s">
        <v>321</v>
      </c>
      <c r="B68" s="433"/>
      <c r="C68" s="349"/>
      <c r="D68" s="350"/>
      <c r="E68" s="350"/>
      <c r="F68" s="350"/>
      <c r="G68" s="350"/>
      <c r="H68" s="350"/>
      <c r="I68" s="350"/>
      <c r="J68" s="350"/>
      <c r="K68" s="350"/>
      <c r="L68" s="350"/>
      <c r="M68" s="350"/>
      <c r="N68" s="350"/>
      <c r="O68" s="351"/>
    </row>
    <row r="69" spans="1:15" s="17" customFormat="1" ht="39.75" customHeight="1">
      <c r="A69" s="344" t="s">
        <v>322</v>
      </c>
      <c r="B69" s="345"/>
      <c r="C69" s="355"/>
      <c r="D69" s="356"/>
      <c r="E69" s="356"/>
      <c r="F69" s="356"/>
      <c r="G69" s="356"/>
      <c r="H69" s="356"/>
      <c r="I69" s="356"/>
      <c r="J69" s="356"/>
      <c r="K69" s="356"/>
      <c r="L69" s="356"/>
      <c r="M69" s="356"/>
      <c r="N69" s="356"/>
      <c r="O69" s="357"/>
    </row>
    <row r="70" spans="1:15" s="17" customFormat="1" ht="47.25" customHeight="1" thickBot="1">
      <c r="A70" s="102" t="s">
        <v>380</v>
      </c>
      <c r="B70" s="364"/>
      <c r="C70" s="365"/>
      <c r="D70" s="365"/>
      <c r="E70" s="365"/>
      <c r="F70" s="365"/>
      <c r="G70" s="365"/>
      <c r="H70" s="365"/>
      <c r="I70" s="365"/>
      <c r="J70" s="365"/>
      <c r="K70" s="365"/>
      <c r="L70" s="365"/>
      <c r="M70" s="365"/>
      <c r="N70" s="365"/>
      <c r="O70" s="366"/>
    </row>
    <row r="71" spans="1:15" s="17" customFormat="1" ht="59.25" customHeight="1" thickBot="1" thickTop="1">
      <c r="A71" s="101" t="s">
        <v>379</v>
      </c>
      <c r="B71" s="361"/>
      <c r="C71" s="362"/>
      <c r="D71" s="362"/>
      <c r="E71" s="362"/>
      <c r="F71" s="362"/>
      <c r="G71" s="362"/>
      <c r="H71" s="362"/>
      <c r="I71" s="362"/>
      <c r="J71" s="362"/>
      <c r="K71" s="362"/>
      <c r="L71" s="362"/>
      <c r="M71" s="362"/>
      <c r="N71" s="362"/>
      <c r="O71" s="363"/>
    </row>
    <row r="72" spans="1:15" s="17" customFormat="1" ht="104.25" customHeight="1" thickTop="1">
      <c r="A72" s="101" t="s">
        <v>344</v>
      </c>
      <c r="B72" s="361"/>
      <c r="C72" s="362"/>
      <c r="D72" s="362"/>
      <c r="E72" s="362"/>
      <c r="F72" s="362"/>
      <c r="G72" s="362"/>
      <c r="H72" s="362"/>
      <c r="I72" s="362"/>
      <c r="J72" s="362"/>
      <c r="K72" s="362"/>
      <c r="L72" s="362"/>
      <c r="M72" s="362"/>
      <c r="N72" s="362"/>
      <c r="O72" s="363"/>
    </row>
    <row r="73" spans="1:15" s="17" customFormat="1" ht="104.25" customHeight="1" thickBot="1">
      <c r="A73" s="101" t="s">
        <v>323</v>
      </c>
      <c r="B73" s="358"/>
      <c r="C73" s="359"/>
      <c r="D73" s="359"/>
      <c r="E73" s="359"/>
      <c r="F73" s="359"/>
      <c r="G73" s="359"/>
      <c r="H73" s="359"/>
      <c r="I73" s="359"/>
      <c r="J73" s="359"/>
      <c r="K73" s="359"/>
      <c r="L73" s="359"/>
      <c r="M73" s="359"/>
      <c r="N73" s="359"/>
      <c r="O73" s="360"/>
    </row>
    <row r="74" spans="1:15" s="17" customFormat="1" ht="90" customHeight="1" thickBot="1" thickTop="1">
      <c r="A74" s="101" t="s">
        <v>381</v>
      </c>
      <c r="B74" s="361"/>
      <c r="C74" s="362"/>
      <c r="D74" s="362"/>
      <c r="E74" s="362"/>
      <c r="F74" s="362"/>
      <c r="G74" s="362"/>
      <c r="H74" s="362"/>
      <c r="I74" s="362"/>
      <c r="J74" s="362"/>
      <c r="K74" s="362"/>
      <c r="L74" s="362"/>
      <c r="M74" s="362"/>
      <c r="N74" s="362"/>
      <c r="O74" s="363"/>
    </row>
    <row r="75" spans="1:15" s="17" customFormat="1" ht="34.5" customHeight="1">
      <c r="A75" s="343" t="s">
        <v>337</v>
      </c>
      <c r="B75" s="352"/>
      <c r="C75" s="352"/>
      <c r="D75" s="352"/>
      <c r="E75" s="352"/>
      <c r="F75" s="352"/>
      <c r="G75" s="352"/>
      <c r="H75" s="352"/>
      <c r="I75" s="352"/>
      <c r="J75" s="352"/>
      <c r="K75" s="352"/>
      <c r="L75" s="352"/>
      <c r="M75" s="352"/>
      <c r="N75" s="352"/>
      <c r="O75" s="353"/>
    </row>
    <row r="76" spans="1:15" s="17" customFormat="1" ht="42" customHeight="1">
      <c r="A76" s="194" t="s">
        <v>336</v>
      </c>
      <c r="B76" s="195"/>
      <c r="C76" s="354"/>
      <c r="D76" s="354"/>
      <c r="E76" s="354"/>
      <c r="F76" s="354"/>
      <c r="G76" s="354"/>
      <c r="H76" s="354"/>
      <c r="I76" s="354"/>
      <c r="J76" s="354"/>
      <c r="K76" s="354"/>
      <c r="L76" s="354"/>
      <c r="M76" s="354"/>
      <c r="N76" s="354"/>
      <c r="O76" s="354"/>
    </row>
    <row r="77" spans="1:15" s="17" customFormat="1" ht="18" customHeight="1" thickBot="1">
      <c r="A77" s="66"/>
      <c r="B77" s="66"/>
      <c r="C77" s="66"/>
      <c r="D77" s="66"/>
      <c r="E77" s="66"/>
      <c r="F77" s="66"/>
      <c r="G77" s="66"/>
      <c r="H77" s="66"/>
      <c r="I77" s="66"/>
      <c r="J77" s="66"/>
      <c r="K77" s="66"/>
      <c r="L77" s="66"/>
      <c r="M77" s="66"/>
      <c r="N77" s="66"/>
      <c r="O77" s="66"/>
    </row>
    <row r="78" spans="1:15" s="17" customFormat="1" ht="18" customHeight="1" thickBot="1">
      <c r="A78" s="431"/>
      <c r="B78" s="431"/>
      <c r="C78" s="431"/>
      <c r="D78" s="431"/>
      <c r="E78" s="431"/>
      <c r="F78" s="431"/>
      <c r="G78" s="431"/>
      <c r="H78" s="431"/>
      <c r="I78" s="431"/>
      <c r="J78" s="431"/>
      <c r="K78" s="431"/>
      <c r="L78" s="431"/>
      <c r="M78" s="431"/>
      <c r="N78" s="431"/>
      <c r="O78" s="431"/>
    </row>
    <row r="79" spans="1:15" s="17" customFormat="1" ht="15" thickBot="1">
      <c r="A79" s="428" t="s">
        <v>330</v>
      </c>
      <c r="B79" s="339"/>
      <c r="C79" s="339"/>
      <c r="D79" s="339"/>
      <c r="E79" s="339"/>
      <c r="F79" s="339"/>
      <c r="G79" s="339"/>
      <c r="H79" s="339"/>
      <c r="I79" s="339"/>
      <c r="J79" s="339"/>
      <c r="K79" s="339"/>
      <c r="L79" s="339"/>
      <c r="M79" s="339"/>
      <c r="N79" s="339"/>
      <c r="O79" s="340"/>
    </row>
    <row r="80" spans="1:15" s="17" customFormat="1" ht="12.75" customHeight="1">
      <c r="A80" s="436" t="s">
        <v>220</v>
      </c>
      <c r="B80" s="437"/>
      <c r="C80" s="437"/>
      <c r="D80" s="436" t="s">
        <v>356</v>
      </c>
      <c r="E80" s="437"/>
      <c r="F80" s="437"/>
      <c r="G80" s="437"/>
      <c r="H80" s="437"/>
      <c r="I80" s="437"/>
      <c r="J80" s="437"/>
      <c r="K80" s="445"/>
      <c r="L80" s="443"/>
      <c r="M80" s="443"/>
      <c r="N80" s="443"/>
      <c r="O80" s="444"/>
    </row>
    <row r="81" spans="1:15" s="17" customFormat="1" ht="13.5">
      <c r="A81" s="438"/>
      <c r="B81" s="439"/>
      <c r="C81" s="439"/>
      <c r="D81" s="438"/>
      <c r="E81" s="439"/>
      <c r="F81" s="439"/>
      <c r="G81" s="439"/>
      <c r="H81" s="439"/>
      <c r="I81" s="439"/>
      <c r="J81" s="439"/>
      <c r="K81" s="446"/>
      <c r="L81" s="448" t="s">
        <v>397</v>
      </c>
      <c r="M81" s="368"/>
      <c r="N81" s="367" t="s">
        <v>221</v>
      </c>
      <c r="O81" s="442"/>
    </row>
    <row r="82" spans="1:15" s="17" customFormat="1" ht="42.75" customHeight="1" thickBot="1">
      <c r="A82" s="440"/>
      <c r="B82" s="441"/>
      <c r="C82" s="441"/>
      <c r="D82" s="440"/>
      <c r="E82" s="441"/>
      <c r="F82" s="441"/>
      <c r="G82" s="441"/>
      <c r="H82" s="441"/>
      <c r="I82" s="441"/>
      <c r="J82" s="441"/>
      <c r="K82" s="447"/>
      <c r="L82" s="449" t="s">
        <v>398</v>
      </c>
      <c r="M82" s="450"/>
      <c r="N82" s="68" t="s">
        <v>316</v>
      </c>
      <c r="O82" s="69" t="s">
        <v>235</v>
      </c>
    </row>
    <row r="83" spans="1:15" s="17" customFormat="1" ht="12.75" customHeight="1">
      <c r="A83" s="464" t="s">
        <v>224</v>
      </c>
      <c r="B83" s="465"/>
      <c r="C83" s="466"/>
      <c r="D83" s="458"/>
      <c r="E83" s="459"/>
      <c r="F83" s="459"/>
      <c r="G83" s="459"/>
      <c r="H83" s="459"/>
      <c r="I83" s="459"/>
      <c r="J83" s="459"/>
      <c r="K83" s="460"/>
      <c r="L83" s="121"/>
      <c r="M83" s="121"/>
      <c r="N83" s="70"/>
      <c r="O83" s="71"/>
    </row>
    <row r="84" spans="1:15" s="17" customFormat="1" ht="13.5">
      <c r="A84" s="455" t="s">
        <v>225</v>
      </c>
      <c r="B84" s="456"/>
      <c r="C84" s="457"/>
      <c r="D84" s="461"/>
      <c r="E84" s="462"/>
      <c r="F84" s="462"/>
      <c r="G84" s="462"/>
      <c r="H84" s="462"/>
      <c r="I84" s="462"/>
      <c r="J84" s="462"/>
      <c r="K84" s="463"/>
      <c r="L84" s="122"/>
      <c r="M84" s="122"/>
      <c r="N84" s="72"/>
      <c r="O84" s="73"/>
    </row>
    <row r="85" spans="1:15" s="17" customFormat="1" ht="12.75" customHeight="1">
      <c r="A85" s="455" t="s">
        <v>226</v>
      </c>
      <c r="B85" s="456"/>
      <c r="C85" s="457"/>
      <c r="D85" s="467"/>
      <c r="E85" s="468"/>
      <c r="F85" s="468"/>
      <c r="G85" s="468"/>
      <c r="H85" s="468"/>
      <c r="I85" s="468"/>
      <c r="J85" s="468"/>
      <c r="K85" s="469"/>
      <c r="L85" s="122"/>
      <c r="M85" s="122"/>
      <c r="N85" s="72"/>
      <c r="O85" s="73"/>
    </row>
    <row r="86" spans="1:15" s="17" customFormat="1" ht="12.75" customHeight="1">
      <c r="A86" s="455" t="s">
        <v>227</v>
      </c>
      <c r="B86" s="456"/>
      <c r="C86" s="457"/>
      <c r="D86" s="467"/>
      <c r="E86" s="468"/>
      <c r="F86" s="468"/>
      <c r="G86" s="468"/>
      <c r="H86" s="468"/>
      <c r="I86" s="468"/>
      <c r="J86" s="468"/>
      <c r="K86" s="469"/>
      <c r="L86" s="122"/>
      <c r="M86" s="122"/>
      <c r="N86" s="72"/>
      <c r="O86" s="73"/>
    </row>
    <row r="87" spans="1:15" s="17" customFormat="1" ht="12.75" customHeight="1">
      <c r="A87" s="455" t="s">
        <v>228</v>
      </c>
      <c r="B87" s="456"/>
      <c r="C87" s="457"/>
      <c r="D87" s="467"/>
      <c r="E87" s="468"/>
      <c r="F87" s="468"/>
      <c r="G87" s="468"/>
      <c r="H87" s="468"/>
      <c r="I87" s="468"/>
      <c r="J87" s="468"/>
      <c r="K87" s="469"/>
      <c r="L87" s="122"/>
      <c r="M87" s="122"/>
      <c r="N87" s="72"/>
      <c r="O87" s="73"/>
    </row>
    <row r="88" spans="1:15" s="17" customFormat="1" ht="12.75" customHeight="1">
      <c r="A88" s="455" t="s">
        <v>228</v>
      </c>
      <c r="B88" s="456"/>
      <c r="C88" s="457"/>
      <c r="D88" s="467"/>
      <c r="E88" s="468"/>
      <c r="F88" s="468"/>
      <c r="G88" s="468"/>
      <c r="H88" s="468"/>
      <c r="I88" s="468"/>
      <c r="J88" s="468"/>
      <c r="K88" s="469"/>
      <c r="L88" s="122"/>
      <c r="M88" s="122"/>
      <c r="N88" s="72"/>
      <c r="O88" s="73"/>
    </row>
    <row r="89" spans="1:15" s="17" customFormat="1" ht="12.75" customHeight="1">
      <c r="A89" s="455" t="s">
        <v>229</v>
      </c>
      <c r="B89" s="456"/>
      <c r="C89" s="457"/>
      <c r="D89" s="467"/>
      <c r="E89" s="468"/>
      <c r="F89" s="468"/>
      <c r="G89" s="468"/>
      <c r="H89" s="468"/>
      <c r="I89" s="468"/>
      <c r="J89" s="468"/>
      <c r="K89" s="469"/>
      <c r="L89" s="122"/>
      <c r="M89" s="122"/>
      <c r="N89" s="72"/>
      <c r="O89" s="73"/>
    </row>
    <row r="90" spans="1:15" s="17" customFormat="1" ht="12.75" customHeight="1">
      <c r="A90" s="455" t="s">
        <v>230</v>
      </c>
      <c r="B90" s="456"/>
      <c r="C90" s="457"/>
      <c r="D90" s="467"/>
      <c r="E90" s="468"/>
      <c r="F90" s="468"/>
      <c r="G90" s="468"/>
      <c r="H90" s="468"/>
      <c r="I90" s="468"/>
      <c r="J90" s="468"/>
      <c r="K90" s="469"/>
      <c r="L90" s="122"/>
      <c r="M90" s="122"/>
      <c r="N90" s="72"/>
      <c r="O90" s="73"/>
    </row>
    <row r="91" spans="1:15" s="17" customFormat="1" ht="13.5">
      <c r="A91" s="455" t="s">
        <v>231</v>
      </c>
      <c r="B91" s="456"/>
      <c r="C91" s="457"/>
      <c r="D91" s="467"/>
      <c r="E91" s="468"/>
      <c r="F91" s="468"/>
      <c r="G91" s="468"/>
      <c r="H91" s="468"/>
      <c r="I91" s="468"/>
      <c r="J91" s="468"/>
      <c r="K91" s="469"/>
      <c r="L91" s="122"/>
      <c r="M91" s="122"/>
      <c r="N91" s="72"/>
      <c r="O91" s="73"/>
    </row>
    <row r="92" spans="1:15" s="17" customFormat="1" ht="12.75" customHeight="1">
      <c r="A92" s="455" t="s">
        <v>232</v>
      </c>
      <c r="B92" s="456"/>
      <c r="C92" s="457"/>
      <c r="D92" s="467"/>
      <c r="E92" s="468"/>
      <c r="F92" s="468"/>
      <c r="G92" s="468"/>
      <c r="H92" s="468"/>
      <c r="I92" s="468"/>
      <c r="J92" s="468"/>
      <c r="K92" s="469"/>
      <c r="L92" s="122"/>
      <c r="M92" s="122"/>
      <c r="N92" s="72"/>
      <c r="O92" s="73"/>
    </row>
    <row r="93" spans="1:15" s="17" customFormat="1" ht="12.75" customHeight="1">
      <c r="A93" s="455" t="s">
        <v>233</v>
      </c>
      <c r="B93" s="456"/>
      <c r="C93" s="457"/>
      <c r="D93" s="467"/>
      <c r="E93" s="468"/>
      <c r="F93" s="468"/>
      <c r="G93" s="468"/>
      <c r="H93" s="468"/>
      <c r="I93" s="468"/>
      <c r="J93" s="468"/>
      <c r="K93" s="469"/>
      <c r="L93" s="122"/>
      <c r="M93" s="122"/>
      <c r="N93" s="72"/>
      <c r="O93" s="73"/>
    </row>
    <row r="94" spans="1:15" s="17" customFormat="1" ht="12.75" customHeight="1">
      <c r="A94" s="455" t="s">
        <v>234</v>
      </c>
      <c r="B94" s="456"/>
      <c r="C94" s="457"/>
      <c r="D94" s="467"/>
      <c r="E94" s="468"/>
      <c r="F94" s="468"/>
      <c r="G94" s="468"/>
      <c r="H94" s="468"/>
      <c r="I94" s="468"/>
      <c r="J94" s="468"/>
      <c r="K94" s="469"/>
      <c r="L94" s="122"/>
      <c r="M94" s="122"/>
      <c r="N94" s="72"/>
      <c r="O94" s="73"/>
    </row>
    <row r="95" spans="1:15" s="17" customFormat="1" ht="12.75" customHeight="1" thickBot="1">
      <c r="A95" s="470" t="s">
        <v>234</v>
      </c>
      <c r="B95" s="471"/>
      <c r="C95" s="472"/>
      <c r="D95" s="473"/>
      <c r="E95" s="474"/>
      <c r="F95" s="474"/>
      <c r="G95" s="474"/>
      <c r="H95" s="474"/>
      <c r="I95" s="474"/>
      <c r="J95" s="474"/>
      <c r="K95" s="475"/>
      <c r="L95" s="123"/>
      <c r="M95" s="123"/>
      <c r="N95" s="74"/>
      <c r="O95" s="75"/>
    </row>
    <row r="96" spans="1:15" s="17" customFormat="1" ht="14.25" thickBot="1">
      <c r="A96" s="16"/>
      <c r="B96" s="16"/>
      <c r="C96" s="16"/>
      <c r="D96" s="16"/>
      <c r="E96" s="16"/>
      <c r="F96" s="16"/>
      <c r="G96" s="16"/>
      <c r="H96" s="16"/>
      <c r="I96" s="16"/>
      <c r="J96" s="16"/>
      <c r="K96" s="16"/>
      <c r="L96" s="16"/>
      <c r="M96" s="16"/>
      <c r="N96" s="16"/>
      <c r="O96" s="16"/>
    </row>
    <row r="97" spans="1:15" s="17" customFormat="1" ht="33.75" customHeight="1">
      <c r="A97" s="489" t="s">
        <v>222</v>
      </c>
      <c r="B97" s="490"/>
      <c r="C97" s="490"/>
      <c r="D97" s="490"/>
      <c r="E97" s="490"/>
      <c r="F97" s="479"/>
      <c r="G97" s="399"/>
      <c r="H97" s="399"/>
      <c r="I97" s="399"/>
      <c r="J97" s="196" t="s">
        <v>271</v>
      </c>
      <c r="K97" s="76"/>
      <c r="L97" s="491" t="s">
        <v>223</v>
      </c>
      <c r="M97" s="491"/>
      <c r="N97" s="492"/>
      <c r="O97" s="78"/>
    </row>
    <row r="98" spans="1:15" s="17" customFormat="1" ht="43.5" customHeight="1" thickBot="1">
      <c r="A98" s="482" t="s">
        <v>331</v>
      </c>
      <c r="B98" s="483"/>
      <c r="C98" s="483"/>
      <c r="D98" s="483"/>
      <c r="E98" s="483"/>
      <c r="F98" s="484"/>
      <c r="G98" s="485"/>
      <c r="H98" s="485"/>
      <c r="I98" s="485"/>
      <c r="J98" s="485"/>
      <c r="K98" s="485"/>
      <c r="L98" s="485"/>
      <c r="M98" s="485"/>
      <c r="N98" s="485"/>
      <c r="O98" s="486"/>
    </row>
    <row r="99" spans="1:15" s="17" customFormat="1" ht="79.5" customHeight="1">
      <c r="A99" s="235" t="s">
        <v>382</v>
      </c>
      <c r="B99" s="236"/>
      <c r="C99" s="236"/>
      <c r="D99" s="236"/>
      <c r="E99" s="236"/>
      <c r="F99" s="476"/>
      <c r="G99" s="477"/>
      <c r="H99" s="477"/>
      <c r="I99" s="477"/>
      <c r="J99" s="477"/>
      <c r="K99" s="477"/>
      <c r="L99" s="477"/>
      <c r="M99" s="477"/>
      <c r="N99" s="477"/>
      <c r="O99" s="478"/>
    </row>
    <row r="100" spans="1:15" s="17" customFormat="1" ht="24.75" customHeight="1">
      <c r="A100" s="156" t="s">
        <v>333</v>
      </c>
      <c r="B100" s="157"/>
      <c r="C100" s="157"/>
      <c r="D100" s="157"/>
      <c r="E100" s="157"/>
      <c r="F100" s="157"/>
      <c r="G100" s="157"/>
      <c r="H100" s="157"/>
      <c r="I100" s="157"/>
      <c r="J100" s="157"/>
      <c r="K100" s="157"/>
      <c r="L100" s="157"/>
      <c r="M100" s="157"/>
      <c r="N100" s="157"/>
      <c r="O100" s="157"/>
    </row>
    <row r="101" spans="1:15" s="17" customFormat="1" ht="45.75" customHeight="1">
      <c r="A101" s="344" t="s">
        <v>384</v>
      </c>
      <c r="B101" s="487"/>
      <c r="C101" s="487"/>
      <c r="D101" s="487"/>
      <c r="E101" s="488"/>
      <c r="F101" s="480"/>
      <c r="G101" s="481"/>
      <c r="H101" s="481"/>
      <c r="I101" s="481"/>
      <c r="J101" s="481"/>
      <c r="K101" s="481"/>
      <c r="L101" s="481"/>
      <c r="M101" s="481"/>
      <c r="N101" s="481"/>
      <c r="O101" s="481"/>
    </row>
    <row r="102" spans="1:15" s="17" customFormat="1" ht="20.25" customHeight="1" thickBot="1">
      <c r="A102" s="79"/>
      <c r="B102" s="79"/>
      <c r="C102" s="79"/>
      <c r="D102" s="79"/>
      <c r="E102" s="79"/>
      <c r="F102" s="79"/>
      <c r="G102" s="79"/>
      <c r="H102" s="79"/>
      <c r="I102" s="79"/>
      <c r="J102" s="79"/>
      <c r="K102" s="79"/>
      <c r="L102" s="79"/>
      <c r="M102" s="79"/>
      <c r="N102" s="79"/>
      <c r="O102" s="79"/>
    </row>
    <row r="103" spans="1:15" s="17" customFormat="1" ht="15" thickBot="1">
      <c r="A103" s="428" t="s">
        <v>211</v>
      </c>
      <c r="B103" s="339"/>
      <c r="C103" s="339"/>
      <c r="D103" s="339"/>
      <c r="E103" s="339"/>
      <c r="F103" s="339"/>
      <c r="G103" s="339"/>
      <c r="H103" s="339"/>
      <c r="I103" s="339"/>
      <c r="J103" s="339"/>
      <c r="K103" s="339"/>
      <c r="L103" s="339"/>
      <c r="M103" s="339"/>
      <c r="N103" s="339"/>
      <c r="O103" s="340"/>
    </row>
    <row r="104" spans="1:23" s="80" customFormat="1" ht="19.5" customHeight="1">
      <c r="A104" s="493" t="s">
        <v>298</v>
      </c>
      <c r="B104" s="337"/>
      <c r="C104" s="494"/>
      <c r="D104" s="494"/>
      <c r="E104" s="494"/>
      <c r="F104" s="494"/>
      <c r="G104" s="494"/>
      <c r="H104" s="494"/>
      <c r="I104" s="494"/>
      <c r="J104" s="494"/>
      <c r="K104" s="494"/>
      <c r="L104" s="16"/>
      <c r="M104" s="16"/>
      <c r="N104" s="16"/>
      <c r="O104" s="16"/>
      <c r="P104" s="17"/>
      <c r="Q104" s="17"/>
      <c r="R104" s="17"/>
      <c r="S104" s="17"/>
      <c r="T104" s="17"/>
      <c r="U104" s="17"/>
      <c r="V104" s="17"/>
      <c r="W104" s="17"/>
    </row>
    <row r="105" spans="1:15" s="17" customFormat="1" ht="26.25" customHeight="1" thickBot="1">
      <c r="A105" s="498" t="s">
        <v>212</v>
      </c>
      <c r="B105" s="498"/>
      <c r="C105" s="498"/>
      <c r="D105" s="498"/>
      <c r="E105" s="498"/>
      <c r="F105" s="498"/>
      <c r="G105" s="498"/>
      <c r="H105" s="498"/>
      <c r="I105" s="498"/>
      <c r="J105" s="498"/>
      <c r="K105" s="498"/>
      <c r="L105" s="498"/>
      <c r="M105" s="498"/>
      <c r="N105" s="498"/>
      <c r="O105" s="498"/>
    </row>
    <row r="106" spans="1:15" s="17" customFormat="1" ht="26.25" customHeight="1" thickBot="1">
      <c r="A106" s="499" t="s">
        <v>213</v>
      </c>
      <c r="B106" s="500"/>
      <c r="C106" s="500"/>
      <c r="D106" s="252" t="s">
        <v>1</v>
      </c>
      <c r="E106" s="253"/>
      <c r="F106" s="253"/>
      <c r="G106" s="254"/>
      <c r="H106" s="500" t="s">
        <v>204</v>
      </c>
      <c r="I106" s="500"/>
      <c r="J106" s="500"/>
      <c r="K106" s="500"/>
      <c r="L106" s="500"/>
      <c r="M106" s="500"/>
      <c r="N106" s="500"/>
      <c r="O106" s="501"/>
    </row>
    <row r="107" spans="1:15" s="17" customFormat="1" ht="26.25" customHeight="1">
      <c r="A107" s="495"/>
      <c r="B107" s="496"/>
      <c r="C107" s="496"/>
      <c r="D107" s="255"/>
      <c r="E107" s="256"/>
      <c r="F107" s="256"/>
      <c r="G107" s="257"/>
      <c r="H107" s="497"/>
      <c r="I107" s="459"/>
      <c r="J107" s="459"/>
      <c r="K107" s="459"/>
      <c r="L107" s="459"/>
      <c r="M107" s="459"/>
      <c r="N107" s="459"/>
      <c r="O107" s="460"/>
    </row>
    <row r="108" spans="1:15" s="17" customFormat="1" ht="26.25" customHeight="1">
      <c r="A108" s="502"/>
      <c r="B108" s="503"/>
      <c r="C108" s="503"/>
      <c r="D108" s="258"/>
      <c r="E108" s="259"/>
      <c r="F108" s="259"/>
      <c r="G108" s="260"/>
      <c r="H108" s="503"/>
      <c r="I108" s="503"/>
      <c r="J108" s="503"/>
      <c r="K108" s="503"/>
      <c r="L108" s="503"/>
      <c r="M108" s="503"/>
      <c r="N108" s="503"/>
      <c r="O108" s="504"/>
    </row>
    <row r="109" spans="1:15" s="17" customFormat="1" ht="26.25" customHeight="1">
      <c r="A109" s="502"/>
      <c r="B109" s="503"/>
      <c r="C109" s="503"/>
      <c r="D109" s="258"/>
      <c r="E109" s="259"/>
      <c r="F109" s="259"/>
      <c r="G109" s="260"/>
      <c r="H109" s="503"/>
      <c r="I109" s="503"/>
      <c r="J109" s="503"/>
      <c r="K109" s="503"/>
      <c r="L109" s="503"/>
      <c r="M109" s="503"/>
      <c r="N109" s="503"/>
      <c r="O109" s="504"/>
    </row>
    <row r="110" spans="1:23" s="49" customFormat="1" ht="13.5">
      <c r="A110" s="502"/>
      <c r="B110" s="503"/>
      <c r="C110" s="503"/>
      <c r="D110" s="258"/>
      <c r="E110" s="259"/>
      <c r="F110" s="259"/>
      <c r="G110" s="260"/>
      <c r="H110" s="503"/>
      <c r="I110" s="503"/>
      <c r="J110" s="503"/>
      <c r="K110" s="503"/>
      <c r="L110" s="503"/>
      <c r="M110" s="503"/>
      <c r="N110" s="503"/>
      <c r="O110" s="504"/>
      <c r="P110" s="17"/>
      <c r="Q110" s="17"/>
      <c r="R110" s="17"/>
      <c r="S110" s="17"/>
      <c r="T110" s="17"/>
      <c r="U110" s="17"/>
      <c r="V110" s="17"/>
      <c r="W110" s="17"/>
    </row>
    <row r="111" spans="1:15" s="17" customFormat="1" ht="26.25" customHeight="1" thickBot="1">
      <c r="A111" s="505"/>
      <c r="B111" s="506"/>
      <c r="C111" s="506"/>
      <c r="D111" s="261"/>
      <c r="E111" s="262"/>
      <c r="F111" s="262"/>
      <c r="G111" s="263"/>
      <c r="H111" s="506"/>
      <c r="I111" s="506"/>
      <c r="J111" s="506"/>
      <c r="K111" s="506"/>
      <c r="L111" s="506"/>
      <c r="M111" s="506"/>
      <c r="N111" s="506"/>
      <c r="O111" s="507"/>
    </row>
    <row r="112" spans="1:15" s="17" customFormat="1" ht="26.25" customHeight="1" thickBot="1">
      <c r="A112" s="499" t="s">
        <v>214</v>
      </c>
      <c r="B112" s="500"/>
      <c r="C112" s="500"/>
      <c r="D112" s="252" t="s">
        <v>1</v>
      </c>
      <c r="E112" s="253"/>
      <c r="F112" s="253"/>
      <c r="G112" s="254"/>
      <c r="H112" s="500" t="s">
        <v>204</v>
      </c>
      <c r="I112" s="500"/>
      <c r="J112" s="500"/>
      <c r="K112" s="500"/>
      <c r="L112" s="500"/>
      <c r="M112" s="500"/>
      <c r="N112" s="500"/>
      <c r="O112" s="501"/>
    </row>
    <row r="113" spans="1:15" s="17" customFormat="1" ht="26.25" customHeight="1">
      <c r="A113" s="495"/>
      <c r="B113" s="496"/>
      <c r="C113" s="496"/>
      <c r="D113" s="255"/>
      <c r="E113" s="256"/>
      <c r="F113" s="256"/>
      <c r="G113" s="257"/>
      <c r="H113" s="496"/>
      <c r="I113" s="496"/>
      <c r="J113" s="496"/>
      <c r="K113" s="496"/>
      <c r="L113" s="496"/>
      <c r="M113" s="496"/>
      <c r="N113" s="496"/>
      <c r="O113" s="508"/>
    </row>
    <row r="114" spans="1:15" s="17" customFormat="1" ht="26.25" customHeight="1">
      <c r="A114" s="502"/>
      <c r="B114" s="503"/>
      <c r="C114" s="503"/>
      <c r="D114" s="258"/>
      <c r="E114" s="259"/>
      <c r="F114" s="259"/>
      <c r="G114" s="260"/>
      <c r="H114" s="503"/>
      <c r="I114" s="503"/>
      <c r="J114" s="503"/>
      <c r="K114" s="503"/>
      <c r="L114" s="503"/>
      <c r="M114" s="503"/>
      <c r="N114" s="503"/>
      <c r="O114" s="504"/>
    </row>
    <row r="115" spans="1:15" s="17" customFormat="1" ht="26.25" customHeight="1">
      <c r="A115" s="502"/>
      <c r="B115" s="503"/>
      <c r="C115" s="503"/>
      <c r="D115" s="258"/>
      <c r="E115" s="259"/>
      <c r="F115" s="259"/>
      <c r="G115" s="260"/>
      <c r="H115" s="503"/>
      <c r="I115" s="503"/>
      <c r="J115" s="503"/>
      <c r="K115" s="503"/>
      <c r="L115" s="503"/>
      <c r="M115" s="503"/>
      <c r="N115" s="503"/>
      <c r="O115" s="504"/>
    </row>
    <row r="116" spans="1:15" s="17" customFormat="1" ht="13.5">
      <c r="A116" s="502"/>
      <c r="B116" s="503"/>
      <c r="C116" s="503"/>
      <c r="D116" s="509"/>
      <c r="E116" s="510"/>
      <c r="F116" s="510"/>
      <c r="G116" s="511"/>
      <c r="H116" s="503"/>
      <c r="I116" s="503"/>
      <c r="J116" s="503"/>
      <c r="K116" s="503"/>
      <c r="L116" s="503"/>
      <c r="M116" s="503"/>
      <c r="N116" s="503"/>
      <c r="O116" s="504"/>
    </row>
    <row r="117" spans="1:15" s="17" customFormat="1" ht="18" customHeight="1" thickBot="1">
      <c r="A117" s="505"/>
      <c r="B117" s="506"/>
      <c r="C117" s="506"/>
      <c r="D117" s="512"/>
      <c r="E117" s="513"/>
      <c r="F117" s="513"/>
      <c r="G117" s="514"/>
      <c r="H117" s="506"/>
      <c r="I117" s="506"/>
      <c r="J117" s="506"/>
      <c r="K117" s="506"/>
      <c r="L117" s="506"/>
      <c r="M117" s="506"/>
      <c r="N117" s="506"/>
      <c r="O117" s="507"/>
    </row>
    <row r="118" spans="1:15" s="17" customFormat="1" ht="18" customHeight="1">
      <c r="A118" s="16"/>
      <c r="B118" s="16"/>
      <c r="C118" s="16"/>
      <c r="D118" s="16"/>
      <c r="E118" s="16"/>
      <c r="F118" s="16"/>
      <c r="G118" s="16"/>
      <c r="H118" s="16"/>
      <c r="I118" s="16"/>
      <c r="J118" s="16"/>
      <c r="K118" s="16"/>
      <c r="L118" s="16"/>
      <c r="M118" s="16"/>
      <c r="N118" s="16"/>
      <c r="O118" s="16"/>
    </row>
    <row r="119" spans="1:17" s="17" customFormat="1" ht="59.25" customHeight="1" thickBot="1">
      <c r="A119" s="517" t="s">
        <v>205</v>
      </c>
      <c r="B119" s="518"/>
      <c r="C119" s="518"/>
      <c r="D119" s="518"/>
      <c r="E119" s="518"/>
      <c r="F119" s="518"/>
      <c r="G119" s="518"/>
      <c r="H119" s="518"/>
      <c r="I119" s="518"/>
      <c r="J119" s="518"/>
      <c r="K119" s="518"/>
      <c r="L119" s="518"/>
      <c r="M119" s="518"/>
      <c r="N119" s="518"/>
      <c r="O119" s="518"/>
      <c r="P119" s="518"/>
      <c r="Q119" s="518"/>
    </row>
    <row r="120" spans="1:17" s="17" customFormat="1" ht="24" customHeight="1" thickBot="1">
      <c r="A120" s="103"/>
      <c r="B120" s="104"/>
      <c r="C120" s="104"/>
      <c r="D120" s="104"/>
      <c r="E120" s="104"/>
      <c r="F120" s="104"/>
      <c r="G120" s="104"/>
      <c r="H120" s="104"/>
      <c r="I120" s="104"/>
      <c r="J120" s="104"/>
      <c r="K120" s="104"/>
      <c r="L120" s="599" t="s">
        <v>324</v>
      </c>
      <c r="M120" s="600"/>
      <c r="N120" s="599" t="s">
        <v>325</v>
      </c>
      <c r="O120" s="600"/>
      <c r="P120" s="599" t="s">
        <v>326</v>
      </c>
      <c r="Q120" s="601"/>
    </row>
    <row r="121" spans="1:17" s="17" customFormat="1" ht="63.75" customHeight="1" thickBot="1">
      <c r="A121" s="515" t="s">
        <v>205</v>
      </c>
      <c r="B121" s="412"/>
      <c r="C121" s="516" t="s">
        <v>215</v>
      </c>
      <c r="D121" s="491"/>
      <c r="E121" s="77" t="s">
        <v>299</v>
      </c>
      <c r="F121" s="516" t="s">
        <v>302</v>
      </c>
      <c r="G121" s="491"/>
      <c r="H121" s="519" t="s">
        <v>394</v>
      </c>
      <c r="I121" s="520"/>
      <c r="J121" s="520"/>
      <c r="K121" s="521"/>
      <c r="L121" s="81" t="s">
        <v>348</v>
      </c>
      <c r="M121" s="67" t="s">
        <v>349</v>
      </c>
      <c r="N121" s="81" t="s">
        <v>348</v>
      </c>
      <c r="O121" s="67" t="s">
        <v>349</v>
      </c>
      <c r="P121" s="81" t="s">
        <v>348</v>
      </c>
      <c r="Q121" s="139" t="s">
        <v>349</v>
      </c>
    </row>
    <row r="122" spans="1:17" s="17" customFormat="1" ht="24" customHeight="1">
      <c r="A122" s="451"/>
      <c r="B122" s="452"/>
      <c r="C122" s="453"/>
      <c r="D122" s="452"/>
      <c r="E122" s="199"/>
      <c r="F122" s="523"/>
      <c r="G122" s="523"/>
      <c r="H122" s="459"/>
      <c r="I122" s="459"/>
      <c r="J122" s="459"/>
      <c r="K122" s="522"/>
      <c r="L122" s="82"/>
      <c r="M122" s="84">
        <f aca="true" t="shared" si="0" ref="M122:M135">IF(L122&gt;0,C122*L122,"")</f>
      </c>
      <c r="N122" s="83"/>
      <c r="O122" s="84">
        <f aca="true" t="shared" si="1" ref="O122:O135">IF(N122&gt;0,E122*N122,"")</f>
      </c>
      <c r="P122" s="83"/>
      <c r="Q122" s="84">
        <f aca="true" t="shared" si="2" ref="Q122:Q135">IF(P122&gt;0,H122*P122,"")</f>
      </c>
    </row>
    <row r="123" spans="1:17" s="17" customFormat="1" ht="24" customHeight="1">
      <c r="A123" s="434"/>
      <c r="B123" s="435"/>
      <c r="C123" s="454"/>
      <c r="D123" s="435"/>
      <c r="E123" s="200"/>
      <c r="F123" s="523"/>
      <c r="G123" s="523"/>
      <c r="H123" s="468"/>
      <c r="I123" s="468"/>
      <c r="J123" s="468"/>
      <c r="K123" s="532"/>
      <c r="L123" s="85"/>
      <c r="M123" s="87">
        <f t="shared" si="0"/>
      </c>
      <c r="N123" s="86"/>
      <c r="O123" s="87">
        <f t="shared" si="1"/>
      </c>
      <c r="P123" s="86"/>
      <c r="Q123" s="87">
        <f t="shared" si="2"/>
      </c>
    </row>
    <row r="124" spans="1:17" s="17" customFormat="1" ht="24" customHeight="1">
      <c r="A124" s="434"/>
      <c r="B124" s="435"/>
      <c r="C124" s="454"/>
      <c r="D124" s="435"/>
      <c r="E124" s="200"/>
      <c r="F124" s="523"/>
      <c r="G124" s="523"/>
      <c r="H124" s="468"/>
      <c r="I124" s="468"/>
      <c r="J124" s="468"/>
      <c r="K124" s="532"/>
      <c r="L124" s="85"/>
      <c r="M124" s="87">
        <f t="shared" si="0"/>
      </c>
      <c r="N124" s="86"/>
      <c r="O124" s="87">
        <f t="shared" si="1"/>
      </c>
      <c r="P124" s="86"/>
      <c r="Q124" s="87">
        <f t="shared" si="2"/>
      </c>
    </row>
    <row r="125" spans="1:17" s="17" customFormat="1" ht="24" customHeight="1">
      <c r="A125" s="434"/>
      <c r="B125" s="435"/>
      <c r="C125" s="454"/>
      <c r="D125" s="435"/>
      <c r="E125" s="200"/>
      <c r="F125" s="523"/>
      <c r="G125" s="523"/>
      <c r="H125" s="468"/>
      <c r="I125" s="468"/>
      <c r="J125" s="468"/>
      <c r="K125" s="532"/>
      <c r="L125" s="85"/>
      <c r="M125" s="87">
        <f t="shared" si="0"/>
      </c>
      <c r="N125" s="86"/>
      <c r="O125" s="87">
        <f t="shared" si="1"/>
      </c>
      <c r="P125" s="86"/>
      <c r="Q125" s="87">
        <f t="shared" si="2"/>
      </c>
    </row>
    <row r="126" spans="1:17" s="17" customFormat="1" ht="24" customHeight="1">
      <c r="A126" s="434"/>
      <c r="B126" s="435"/>
      <c r="C126" s="454"/>
      <c r="D126" s="435"/>
      <c r="E126" s="200"/>
      <c r="F126" s="523"/>
      <c r="G126" s="523"/>
      <c r="H126" s="468"/>
      <c r="I126" s="468"/>
      <c r="J126" s="468"/>
      <c r="K126" s="532"/>
      <c r="L126" s="85"/>
      <c r="M126" s="87">
        <f t="shared" si="0"/>
      </c>
      <c r="N126" s="86"/>
      <c r="O126" s="87">
        <f t="shared" si="1"/>
      </c>
      <c r="P126" s="86"/>
      <c r="Q126" s="87">
        <f t="shared" si="2"/>
      </c>
    </row>
    <row r="127" spans="1:17" s="17" customFormat="1" ht="24" customHeight="1">
      <c r="A127" s="434"/>
      <c r="B127" s="435"/>
      <c r="C127" s="454"/>
      <c r="D127" s="435"/>
      <c r="E127" s="200"/>
      <c r="F127" s="523"/>
      <c r="G127" s="523"/>
      <c r="H127" s="468"/>
      <c r="I127" s="468"/>
      <c r="J127" s="468"/>
      <c r="K127" s="532"/>
      <c r="L127" s="85"/>
      <c r="M127" s="87">
        <f t="shared" si="0"/>
      </c>
      <c r="N127" s="86"/>
      <c r="O127" s="87">
        <f t="shared" si="1"/>
      </c>
      <c r="P127" s="86"/>
      <c r="Q127" s="87">
        <f t="shared" si="2"/>
      </c>
    </row>
    <row r="128" spans="1:17" s="17" customFormat="1" ht="24" customHeight="1">
      <c r="A128" s="434"/>
      <c r="B128" s="435"/>
      <c r="C128" s="454"/>
      <c r="D128" s="435"/>
      <c r="E128" s="200"/>
      <c r="F128" s="523"/>
      <c r="G128" s="523"/>
      <c r="H128" s="468"/>
      <c r="I128" s="468"/>
      <c r="J128" s="468"/>
      <c r="K128" s="532"/>
      <c r="L128" s="85"/>
      <c r="M128" s="87">
        <f t="shared" si="0"/>
      </c>
      <c r="N128" s="86"/>
      <c r="O128" s="87">
        <f t="shared" si="1"/>
      </c>
      <c r="P128" s="86"/>
      <c r="Q128" s="87">
        <f t="shared" si="2"/>
      </c>
    </row>
    <row r="129" spans="1:17" s="17" customFormat="1" ht="24" customHeight="1">
      <c r="A129" s="434"/>
      <c r="B129" s="435"/>
      <c r="C129" s="454"/>
      <c r="D129" s="435"/>
      <c r="E129" s="200"/>
      <c r="F129" s="523"/>
      <c r="G129" s="523"/>
      <c r="H129" s="468"/>
      <c r="I129" s="468"/>
      <c r="J129" s="468"/>
      <c r="K129" s="532"/>
      <c r="L129" s="85"/>
      <c r="M129" s="87">
        <f t="shared" si="0"/>
      </c>
      <c r="N129" s="86"/>
      <c r="O129" s="87">
        <f t="shared" si="1"/>
      </c>
      <c r="P129" s="86"/>
      <c r="Q129" s="87">
        <f t="shared" si="2"/>
      </c>
    </row>
    <row r="130" spans="1:17" s="17" customFormat="1" ht="24" customHeight="1">
      <c r="A130" s="434"/>
      <c r="B130" s="435"/>
      <c r="C130" s="454"/>
      <c r="D130" s="435"/>
      <c r="E130" s="200"/>
      <c r="F130" s="523"/>
      <c r="G130" s="523"/>
      <c r="H130" s="468"/>
      <c r="I130" s="468"/>
      <c r="J130" s="468"/>
      <c r="K130" s="532"/>
      <c r="L130" s="85"/>
      <c r="M130" s="87">
        <f t="shared" si="0"/>
      </c>
      <c r="N130" s="86"/>
      <c r="O130" s="87">
        <f t="shared" si="1"/>
      </c>
      <c r="P130" s="86"/>
      <c r="Q130" s="87">
        <f t="shared" si="2"/>
      </c>
    </row>
    <row r="131" spans="1:17" s="17" customFormat="1" ht="24" customHeight="1">
      <c r="A131" s="434"/>
      <c r="B131" s="435"/>
      <c r="C131" s="454"/>
      <c r="D131" s="435"/>
      <c r="E131" s="200"/>
      <c r="F131" s="523"/>
      <c r="G131" s="523"/>
      <c r="H131" s="468"/>
      <c r="I131" s="468"/>
      <c r="J131" s="468"/>
      <c r="K131" s="532"/>
      <c r="L131" s="85"/>
      <c r="M131" s="87">
        <f t="shared" si="0"/>
      </c>
      <c r="N131" s="86"/>
      <c r="O131" s="87">
        <f t="shared" si="1"/>
      </c>
      <c r="P131" s="86"/>
      <c r="Q131" s="87">
        <f t="shared" si="2"/>
      </c>
    </row>
    <row r="132" spans="1:17" s="17" customFormat="1" ht="24" customHeight="1">
      <c r="A132" s="434"/>
      <c r="B132" s="435"/>
      <c r="C132" s="454"/>
      <c r="D132" s="435"/>
      <c r="E132" s="200"/>
      <c r="F132" s="523"/>
      <c r="G132" s="523"/>
      <c r="H132" s="468"/>
      <c r="I132" s="468"/>
      <c r="J132" s="468"/>
      <c r="K132" s="532"/>
      <c r="L132" s="85"/>
      <c r="M132" s="87">
        <f t="shared" si="0"/>
      </c>
      <c r="N132" s="86"/>
      <c r="O132" s="87">
        <f t="shared" si="1"/>
      </c>
      <c r="P132" s="86"/>
      <c r="Q132" s="87">
        <f t="shared" si="2"/>
      </c>
    </row>
    <row r="133" spans="1:17" s="17" customFormat="1" ht="24" customHeight="1">
      <c r="A133" s="434"/>
      <c r="B133" s="435"/>
      <c r="C133" s="454"/>
      <c r="D133" s="435"/>
      <c r="E133" s="200"/>
      <c r="F133" s="523"/>
      <c r="G133" s="523"/>
      <c r="H133" s="468"/>
      <c r="I133" s="468"/>
      <c r="J133" s="468"/>
      <c r="K133" s="532"/>
      <c r="L133" s="85"/>
      <c r="M133" s="87">
        <f t="shared" si="0"/>
      </c>
      <c r="N133" s="86"/>
      <c r="O133" s="87">
        <f t="shared" si="1"/>
      </c>
      <c r="P133" s="86"/>
      <c r="Q133" s="87">
        <f t="shared" si="2"/>
      </c>
    </row>
    <row r="134" spans="1:17" s="17" customFormat="1" ht="33.75" customHeight="1">
      <c r="A134" s="434"/>
      <c r="B134" s="435"/>
      <c r="C134" s="454"/>
      <c r="D134" s="435"/>
      <c r="E134" s="200"/>
      <c r="F134" s="523"/>
      <c r="G134" s="523"/>
      <c r="H134" s="468"/>
      <c r="I134" s="468"/>
      <c r="J134" s="468"/>
      <c r="K134" s="532"/>
      <c r="L134" s="85"/>
      <c r="M134" s="87">
        <f t="shared" si="0"/>
      </c>
      <c r="N134" s="86"/>
      <c r="O134" s="87">
        <f t="shared" si="1"/>
      </c>
      <c r="P134" s="86"/>
      <c r="Q134" s="87">
        <f t="shared" si="2"/>
      </c>
    </row>
    <row r="135" spans="1:17" s="17" customFormat="1" ht="69" customHeight="1" thickBot="1">
      <c r="A135" s="536"/>
      <c r="B135" s="537"/>
      <c r="C135" s="538"/>
      <c r="D135" s="537"/>
      <c r="E135" s="201"/>
      <c r="F135" s="523"/>
      <c r="G135" s="523"/>
      <c r="H135" s="474"/>
      <c r="I135" s="474"/>
      <c r="J135" s="474"/>
      <c r="K135" s="539"/>
      <c r="L135" s="88"/>
      <c r="M135" s="137">
        <f t="shared" si="0"/>
      </c>
      <c r="N135" s="89"/>
      <c r="O135" s="137">
        <f t="shared" si="1"/>
      </c>
      <c r="P135" s="138"/>
      <c r="Q135" s="140">
        <f t="shared" si="2"/>
      </c>
    </row>
    <row r="136" spans="1:17" s="17" customFormat="1" ht="22.5" customHeight="1" thickBot="1">
      <c r="A136" s="533" t="s">
        <v>262</v>
      </c>
      <c r="B136" s="534"/>
      <c r="C136" s="534"/>
      <c r="D136" s="534"/>
      <c r="E136" s="534"/>
      <c r="F136" s="535"/>
      <c r="G136" s="535"/>
      <c r="H136" s="534"/>
      <c r="I136" s="534"/>
      <c r="J136" s="534"/>
      <c r="K136" s="534"/>
      <c r="L136" s="141"/>
      <c r="M136" s="142"/>
      <c r="N136" s="143"/>
      <c r="O136" s="142"/>
      <c r="P136" s="144"/>
      <c r="Q136" s="145"/>
    </row>
    <row r="137" spans="1:19" s="17" customFormat="1" ht="48.75" customHeight="1">
      <c r="A137" s="181" t="s">
        <v>383</v>
      </c>
      <c r="B137" s="364"/>
      <c r="C137" s="365"/>
      <c r="D137" s="365"/>
      <c r="E137" s="365"/>
      <c r="F137" s="365"/>
      <c r="G137" s="365"/>
      <c r="H137" s="365"/>
      <c r="I137" s="365"/>
      <c r="J137" s="365"/>
      <c r="K137" s="365"/>
      <c r="L137" s="365"/>
      <c r="M137" s="365"/>
      <c r="N137" s="365"/>
      <c r="O137" s="365"/>
      <c r="P137" s="365"/>
      <c r="Q137" s="527"/>
      <c r="R137" s="146"/>
      <c r="S137" s="146"/>
    </row>
    <row r="138" spans="1:19" s="19" customFormat="1" ht="25.5" customHeight="1">
      <c r="A138" s="146"/>
      <c r="B138" s="146"/>
      <c r="C138" s="146"/>
      <c r="D138" s="146"/>
      <c r="E138" s="146"/>
      <c r="F138" s="146"/>
      <c r="G138" s="146"/>
      <c r="H138" s="146"/>
      <c r="I138" s="146"/>
      <c r="J138" s="146"/>
      <c r="K138" s="146"/>
      <c r="L138" s="146"/>
      <c r="M138" s="146"/>
      <c r="N138" s="146"/>
      <c r="O138" s="146"/>
      <c r="P138" s="146"/>
      <c r="Q138" s="146"/>
      <c r="R138" s="146"/>
      <c r="S138" s="175"/>
    </row>
    <row r="139" spans="1:17" s="17" customFormat="1" ht="12.75" customHeight="1" thickBot="1">
      <c r="A139" s="151" t="s">
        <v>263</v>
      </c>
      <c r="B139" s="152"/>
      <c r="C139" s="152"/>
      <c r="D139" s="152"/>
      <c r="E139" s="152"/>
      <c r="F139" s="152"/>
      <c r="G139" s="152"/>
      <c r="H139" s="152"/>
      <c r="I139" s="152"/>
      <c r="J139" s="152"/>
      <c r="K139" s="152"/>
      <c r="L139" s="152"/>
      <c r="M139" s="152"/>
      <c r="N139" s="152"/>
      <c r="O139" s="152"/>
      <c r="P139" s="152"/>
      <c r="Q139" s="152"/>
    </row>
    <row r="140" spans="1:23" s="17" customFormat="1" ht="12.75" customHeight="1" thickBot="1">
      <c r="A140" s="324" t="s">
        <v>206</v>
      </c>
      <c r="B140" s="325"/>
      <c r="C140" s="325"/>
      <c r="D140" s="325"/>
      <c r="E140" s="325"/>
      <c r="F140" s="325"/>
      <c r="G140" s="325"/>
      <c r="H140" s="325"/>
      <c r="I140" s="325"/>
      <c r="J140" s="325"/>
      <c r="K140" s="325"/>
      <c r="L140" s="312" t="s">
        <v>324</v>
      </c>
      <c r="M140" s="313"/>
      <c r="N140" s="312" t="s">
        <v>375</v>
      </c>
      <c r="O140" s="313"/>
      <c r="P140" s="312" t="s">
        <v>325</v>
      </c>
      <c r="Q140" s="313"/>
      <c r="R140" s="312" t="s">
        <v>375</v>
      </c>
      <c r="S140" s="313"/>
      <c r="T140" s="312" t="s">
        <v>326</v>
      </c>
      <c r="U140" s="313"/>
      <c r="V140" s="312" t="s">
        <v>375</v>
      </c>
      <c r="W140" s="313"/>
    </row>
    <row r="141" spans="1:23" s="17" customFormat="1" ht="12.75" customHeight="1">
      <c r="A141" s="233" t="s">
        <v>350</v>
      </c>
      <c r="B141" s="234"/>
      <c r="C141" s="234"/>
      <c r="D141" s="234"/>
      <c r="E141" s="234"/>
      <c r="F141" s="234"/>
      <c r="G141" s="190"/>
      <c r="H141" s="235" t="s">
        <v>308</v>
      </c>
      <c r="I141" s="236"/>
      <c r="J141" s="236"/>
      <c r="K141" s="236"/>
      <c r="L141" s="314"/>
      <c r="M141" s="315"/>
      <c r="N141" s="314"/>
      <c r="O141" s="315"/>
      <c r="P141" s="314"/>
      <c r="Q141" s="315"/>
      <c r="R141" s="314"/>
      <c r="S141" s="315"/>
      <c r="T141" s="314"/>
      <c r="U141" s="315"/>
      <c r="V141" s="314"/>
      <c r="W141" s="315"/>
    </row>
    <row r="142" spans="1:23" s="17" customFormat="1" ht="12.75" customHeight="1">
      <c r="A142" s="524"/>
      <c r="B142" s="525"/>
      <c r="C142" s="525"/>
      <c r="D142" s="525"/>
      <c r="E142" s="525"/>
      <c r="F142" s="525"/>
      <c r="G142" s="526"/>
      <c r="H142" s="239"/>
      <c r="I142" s="240"/>
      <c r="J142" s="240"/>
      <c r="K142" s="240"/>
      <c r="L142" s="243"/>
      <c r="M142" s="244"/>
      <c r="N142" s="243"/>
      <c r="O142" s="244"/>
      <c r="P142" s="243"/>
      <c r="Q142" s="244"/>
      <c r="R142" s="159"/>
      <c r="S142" s="158"/>
      <c r="T142" s="159"/>
      <c r="U142" s="158"/>
      <c r="V142" s="159"/>
      <c r="W142" s="158"/>
    </row>
    <row r="143" spans="1:23" s="17" customFormat="1" ht="12.75" customHeight="1">
      <c r="A143" s="228"/>
      <c r="B143" s="229"/>
      <c r="C143" s="229"/>
      <c r="D143" s="229"/>
      <c r="E143" s="229"/>
      <c r="F143" s="229"/>
      <c r="G143" s="230"/>
      <c r="H143" s="237"/>
      <c r="I143" s="238"/>
      <c r="J143" s="238"/>
      <c r="K143" s="238"/>
      <c r="L143" s="243"/>
      <c r="M143" s="244"/>
      <c r="N143" s="243"/>
      <c r="O143" s="244"/>
      <c r="P143" s="243"/>
      <c r="Q143" s="244"/>
      <c r="R143" s="159"/>
      <c r="S143" s="158"/>
      <c r="T143" s="159"/>
      <c r="U143" s="158"/>
      <c r="V143" s="159"/>
      <c r="W143" s="158"/>
    </row>
    <row r="144" spans="1:23" s="17" customFormat="1" ht="12.75" customHeight="1">
      <c r="A144" s="228"/>
      <c r="B144" s="229"/>
      <c r="C144" s="229"/>
      <c r="D144" s="229"/>
      <c r="E144" s="229"/>
      <c r="F144" s="229"/>
      <c r="G144" s="230"/>
      <c r="H144" s="237"/>
      <c r="I144" s="238"/>
      <c r="J144" s="238"/>
      <c r="K144" s="238"/>
      <c r="L144" s="248"/>
      <c r="M144" s="249"/>
      <c r="N144" s="248"/>
      <c r="O144" s="249"/>
      <c r="P144" s="248"/>
      <c r="Q144" s="249"/>
      <c r="R144" s="160"/>
      <c r="S144" s="161"/>
      <c r="T144" s="160"/>
      <c r="U144" s="161"/>
      <c r="V144" s="160"/>
      <c r="W144" s="161"/>
    </row>
    <row r="145" spans="1:23" s="17" customFormat="1" ht="12.75" customHeight="1">
      <c r="A145" s="228"/>
      <c r="B145" s="229"/>
      <c r="C145" s="229"/>
      <c r="D145" s="229"/>
      <c r="E145" s="229"/>
      <c r="F145" s="229"/>
      <c r="G145" s="230"/>
      <c r="H145" s="237"/>
      <c r="I145" s="238"/>
      <c r="J145" s="238"/>
      <c r="K145" s="238"/>
      <c r="L145" s="248"/>
      <c r="M145" s="249"/>
      <c r="N145" s="248"/>
      <c r="O145" s="249"/>
      <c r="P145" s="248"/>
      <c r="Q145" s="249"/>
      <c r="R145" s="160"/>
      <c r="S145" s="161"/>
      <c r="T145" s="160"/>
      <c r="U145" s="161"/>
      <c r="V145" s="160"/>
      <c r="W145" s="161"/>
    </row>
    <row r="146" spans="1:23" s="17" customFormat="1" ht="12.75" customHeight="1">
      <c r="A146" s="228"/>
      <c r="B146" s="229"/>
      <c r="C146" s="229"/>
      <c r="D146" s="229"/>
      <c r="E146" s="229"/>
      <c r="F146" s="229"/>
      <c r="G146" s="230"/>
      <c r="H146" s="237"/>
      <c r="I146" s="238"/>
      <c r="J146" s="238"/>
      <c r="K146" s="238"/>
      <c r="L146" s="248"/>
      <c r="M146" s="249"/>
      <c r="N146" s="248"/>
      <c r="O146" s="249"/>
      <c r="P146" s="248"/>
      <c r="Q146" s="249"/>
      <c r="R146" s="160"/>
      <c r="S146" s="161"/>
      <c r="T146" s="160"/>
      <c r="U146" s="161"/>
      <c r="V146" s="160"/>
      <c r="W146" s="161"/>
    </row>
    <row r="147" spans="1:23" s="17" customFormat="1" ht="13.5" customHeight="1">
      <c r="A147" s="228"/>
      <c r="B147" s="229"/>
      <c r="C147" s="229"/>
      <c r="D147" s="229"/>
      <c r="E147" s="229"/>
      <c r="F147" s="229"/>
      <c r="G147" s="230"/>
      <c r="H147" s="237"/>
      <c r="I147" s="238"/>
      <c r="J147" s="238"/>
      <c r="K147" s="238"/>
      <c r="L147" s="248"/>
      <c r="M147" s="249"/>
      <c r="N147" s="248"/>
      <c r="O147" s="249"/>
      <c r="P147" s="248"/>
      <c r="Q147" s="249"/>
      <c r="R147" s="160"/>
      <c r="S147" s="161"/>
      <c r="T147" s="160"/>
      <c r="U147" s="161"/>
      <c r="V147" s="160"/>
      <c r="W147" s="161"/>
    </row>
    <row r="148" spans="1:23" s="17" customFormat="1" ht="13.5">
      <c r="A148" s="245"/>
      <c r="B148" s="246"/>
      <c r="C148" s="246"/>
      <c r="D148" s="246"/>
      <c r="E148" s="246"/>
      <c r="F148" s="246"/>
      <c r="G148" s="247"/>
      <c r="H148" s="241"/>
      <c r="I148" s="242"/>
      <c r="J148" s="242"/>
      <c r="K148" s="242"/>
      <c r="L148" s="250"/>
      <c r="M148" s="251"/>
      <c r="N148" s="250"/>
      <c r="O148" s="251"/>
      <c r="P148" s="250"/>
      <c r="Q148" s="251"/>
      <c r="R148" s="162"/>
      <c r="S148" s="163"/>
      <c r="T148" s="162"/>
      <c r="U148" s="163"/>
      <c r="V148" s="162"/>
      <c r="W148" s="163"/>
    </row>
    <row r="149" spans="1:23" s="17" customFormat="1" ht="12.75" customHeight="1" thickBot="1">
      <c r="A149" s="231" t="s">
        <v>267</v>
      </c>
      <c r="B149" s="232"/>
      <c r="C149" s="232"/>
      <c r="D149" s="232"/>
      <c r="E149" s="232"/>
      <c r="F149" s="232"/>
      <c r="G149" s="232"/>
      <c r="H149" s="232"/>
      <c r="I149" s="232"/>
      <c r="J149" s="232"/>
      <c r="K149" s="232"/>
      <c r="L149" s="316">
        <f>SUM(L142:L148)</f>
        <v>0</v>
      </c>
      <c r="M149" s="317"/>
      <c r="N149" s="316">
        <f>SUM(N142:N148)</f>
        <v>0</v>
      </c>
      <c r="O149" s="317"/>
      <c r="P149" s="316">
        <f>SUM(P142:P148)</f>
        <v>0</v>
      </c>
      <c r="Q149" s="317"/>
      <c r="R149" s="164">
        <f>SUM(R142:R148)</f>
        <v>0</v>
      </c>
      <c r="S149" s="165"/>
      <c r="T149" s="164">
        <f>SUM(T142:T148)</f>
        <v>0</v>
      </c>
      <c r="U149" s="165"/>
      <c r="V149" s="164">
        <f>SUM(V142:V148)</f>
        <v>0</v>
      </c>
      <c r="W149" s="165"/>
    </row>
    <row r="150" spans="1:23" s="17" customFormat="1" ht="12.75" customHeight="1">
      <c r="A150" s="233" t="s">
        <v>255</v>
      </c>
      <c r="B150" s="234"/>
      <c r="C150" s="234"/>
      <c r="D150" s="234"/>
      <c r="E150" s="234"/>
      <c r="F150" s="234"/>
      <c r="G150" s="190"/>
      <c r="H150" s="235" t="s">
        <v>307</v>
      </c>
      <c r="I150" s="236"/>
      <c r="J150" s="236"/>
      <c r="K150" s="236"/>
      <c r="L150" s="314"/>
      <c r="M150" s="315"/>
      <c r="N150" s="314"/>
      <c r="O150" s="315"/>
      <c r="P150" s="314"/>
      <c r="Q150" s="315"/>
      <c r="R150" s="166"/>
      <c r="S150" s="167"/>
      <c r="T150" s="166"/>
      <c r="U150" s="167"/>
      <c r="V150" s="166"/>
      <c r="W150" s="167"/>
    </row>
    <row r="151" spans="1:23" s="17" customFormat="1" ht="12.75" customHeight="1">
      <c r="A151" s="524"/>
      <c r="B151" s="525"/>
      <c r="C151" s="525"/>
      <c r="D151" s="525"/>
      <c r="E151" s="525"/>
      <c r="F151" s="525"/>
      <c r="G151" s="526"/>
      <c r="H151" s="239"/>
      <c r="I151" s="240"/>
      <c r="J151" s="240"/>
      <c r="K151" s="240"/>
      <c r="L151" s="243"/>
      <c r="M151" s="244"/>
      <c r="N151" s="243"/>
      <c r="O151" s="244"/>
      <c r="P151" s="243"/>
      <c r="Q151" s="244"/>
      <c r="R151" s="159"/>
      <c r="S151" s="158"/>
      <c r="T151" s="159"/>
      <c r="U151" s="158"/>
      <c r="V151" s="159"/>
      <c r="W151" s="158"/>
    </row>
    <row r="152" spans="1:23" s="17" customFormat="1" ht="12.75" customHeight="1">
      <c r="A152" s="228"/>
      <c r="B152" s="229"/>
      <c r="C152" s="229"/>
      <c r="D152" s="229"/>
      <c r="E152" s="229"/>
      <c r="F152" s="229"/>
      <c r="G152" s="230"/>
      <c r="H152" s="237"/>
      <c r="I152" s="238"/>
      <c r="J152" s="238"/>
      <c r="K152" s="238"/>
      <c r="L152" s="248"/>
      <c r="M152" s="249"/>
      <c r="N152" s="248"/>
      <c r="O152" s="249"/>
      <c r="P152" s="248"/>
      <c r="Q152" s="249"/>
      <c r="R152" s="160"/>
      <c r="S152" s="161"/>
      <c r="T152" s="160"/>
      <c r="U152" s="161"/>
      <c r="V152" s="160"/>
      <c r="W152" s="161"/>
    </row>
    <row r="153" spans="1:23" s="17" customFormat="1" ht="12.75" customHeight="1">
      <c r="A153" s="228"/>
      <c r="B153" s="229"/>
      <c r="C153" s="229"/>
      <c r="D153" s="229"/>
      <c r="E153" s="229"/>
      <c r="F153" s="229"/>
      <c r="G153" s="230"/>
      <c r="H153" s="237"/>
      <c r="I153" s="238"/>
      <c r="J153" s="238"/>
      <c r="K153" s="238"/>
      <c r="L153" s="248"/>
      <c r="M153" s="249"/>
      <c r="N153" s="248"/>
      <c r="O153" s="249"/>
      <c r="P153" s="248"/>
      <c r="Q153" s="249"/>
      <c r="R153" s="160"/>
      <c r="S153" s="161"/>
      <c r="T153" s="160"/>
      <c r="U153" s="161"/>
      <c r="V153" s="160"/>
      <c r="W153" s="161"/>
    </row>
    <row r="154" spans="1:23" s="17" customFormat="1" ht="12.75" customHeight="1">
      <c r="A154" s="228"/>
      <c r="B154" s="229"/>
      <c r="C154" s="229"/>
      <c r="D154" s="229"/>
      <c r="E154" s="229"/>
      <c r="F154" s="229"/>
      <c r="G154" s="230"/>
      <c r="H154" s="237"/>
      <c r="I154" s="238"/>
      <c r="J154" s="238"/>
      <c r="K154" s="238"/>
      <c r="L154" s="248"/>
      <c r="M154" s="249"/>
      <c r="N154" s="248"/>
      <c r="O154" s="249"/>
      <c r="P154" s="248"/>
      <c r="Q154" s="249"/>
      <c r="R154" s="160"/>
      <c r="S154" s="161"/>
      <c r="T154" s="160"/>
      <c r="U154" s="161"/>
      <c r="V154" s="160"/>
      <c r="W154" s="161"/>
    </row>
    <row r="155" spans="1:23" s="17" customFormat="1" ht="12.75" customHeight="1">
      <c r="A155" s="228"/>
      <c r="B155" s="229"/>
      <c r="C155" s="229"/>
      <c r="D155" s="229"/>
      <c r="E155" s="229"/>
      <c r="F155" s="229"/>
      <c r="G155" s="230"/>
      <c r="H155" s="237"/>
      <c r="I155" s="238"/>
      <c r="J155" s="238"/>
      <c r="K155" s="238"/>
      <c r="L155" s="248"/>
      <c r="M155" s="249"/>
      <c r="N155" s="248"/>
      <c r="O155" s="249"/>
      <c r="P155" s="248"/>
      <c r="Q155" s="249"/>
      <c r="R155" s="160"/>
      <c r="S155" s="161"/>
      <c r="T155" s="160"/>
      <c r="U155" s="161"/>
      <c r="V155" s="160"/>
      <c r="W155" s="161"/>
    </row>
    <row r="156" spans="1:23" s="17" customFormat="1" ht="12.75" customHeight="1">
      <c r="A156" s="228"/>
      <c r="B156" s="229"/>
      <c r="C156" s="229"/>
      <c r="D156" s="229"/>
      <c r="E156" s="229"/>
      <c r="F156" s="229"/>
      <c r="G156" s="230"/>
      <c r="H156" s="237"/>
      <c r="I156" s="238"/>
      <c r="J156" s="238"/>
      <c r="K156" s="238"/>
      <c r="L156" s="248"/>
      <c r="M156" s="249"/>
      <c r="N156" s="248"/>
      <c r="O156" s="249"/>
      <c r="P156" s="248"/>
      <c r="Q156" s="249"/>
      <c r="R156" s="160"/>
      <c r="S156" s="161"/>
      <c r="T156" s="160"/>
      <c r="U156" s="161"/>
      <c r="V156" s="160"/>
      <c r="W156" s="161"/>
    </row>
    <row r="157" spans="1:23" s="17" customFormat="1" ht="12.75" customHeight="1">
      <c r="A157" s="228"/>
      <c r="B157" s="229"/>
      <c r="C157" s="229"/>
      <c r="D157" s="229"/>
      <c r="E157" s="229"/>
      <c r="F157" s="229"/>
      <c r="G157" s="230"/>
      <c r="H157" s="237"/>
      <c r="I157" s="238"/>
      <c r="J157" s="238"/>
      <c r="K157" s="238"/>
      <c r="L157" s="248"/>
      <c r="M157" s="249"/>
      <c r="N157" s="248"/>
      <c r="O157" s="249"/>
      <c r="P157" s="248"/>
      <c r="Q157" s="249"/>
      <c r="R157" s="160"/>
      <c r="S157" s="161"/>
      <c r="T157" s="160"/>
      <c r="U157" s="161"/>
      <c r="V157" s="160"/>
      <c r="W157" s="161"/>
    </row>
    <row r="158" spans="1:23" s="17" customFormat="1" ht="12.75" customHeight="1">
      <c r="A158" s="228"/>
      <c r="B158" s="229"/>
      <c r="C158" s="229"/>
      <c r="D158" s="229"/>
      <c r="E158" s="229"/>
      <c r="F158" s="229"/>
      <c r="G158" s="230"/>
      <c r="H158" s="237"/>
      <c r="I158" s="238"/>
      <c r="J158" s="238"/>
      <c r="K158" s="238"/>
      <c r="L158" s="248"/>
      <c r="M158" s="249"/>
      <c r="N158" s="248"/>
      <c r="O158" s="249"/>
      <c r="P158" s="248"/>
      <c r="Q158" s="249"/>
      <c r="R158" s="160"/>
      <c r="S158" s="161"/>
      <c r="T158" s="160"/>
      <c r="U158" s="161"/>
      <c r="V158" s="160"/>
      <c r="W158" s="161"/>
    </row>
    <row r="159" spans="1:23" s="17" customFormat="1" ht="13.5" customHeight="1">
      <c r="A159" s="228"/>
      <c r="B159" s="229"/>
      <c r="C159" s="229"/>
      <c r="D159" s="229"/>
      <c r="E159" s="229"/>
      <c r="F159" s="229"/>
      <c r="G159" s="230"/>
      <c r="H159" s="237"/>
      <c r="I159" s="238"/>
      <c r="J159" s="238"/>
      <c r="K159" s="238"/>
      <c r="L159" s="248"/>
      <c r="M159" s="249"/>
      <c r="N159" s="248"/>
      <c r="O159" s="249"/>
      <c r="P159" s="248"/>
      <c r="Q159" s="249"/>
      <c r="R159" s="160"/>
      <c r="S159" s="161"/>
      <c r="T159" s="160"/>
      <c r="U159" s="161"/>
      <c r="V159" s="160"/>
      <c r="W159" s="161"/>
    </row>
    <row r="160" spans="1:23" s="17" customFormat="1" ht="12.75" customHeight="1">
      <c r="A160" s="228"/>
      <c r="B160" s="229"/>
      <c r="C160" s="229"/>
      <c r="D160" s="229"/>
      <c r="E160" s="229"/>
      <c r="F160" s="229"/>
      <c r="G160" s="230"/>
      <c r="H160" s="241"/>
      <c r="I160" s="242"/>
      <c r="J160" s="242"/>
      <c r="K160" s="242"/>
      <c r="L160" s="250"/>
      <c r="M160" s="251"/>
      <c r="N160" s="250"/>
      <c r="O160" s="251"/>
      <c r="P160" s="250"/>
      <c r="Q160" s="251"/>
      <c r="R160" s="162"/>
      <c r="S160" s="163"/>
      <c r="T160" s="162"/>
      <c r="U160" s="163"/>
      <c r="V160" s="162"/>
      <c r="W160" s="163"/>
    </row>
    <row r="161" spans="1:23" s="17" customFormat="1" ht="12.75" customHeight="1" thickBot="1">
      <c r="A161" s="231" t="s">
        <v>256</v>
      </c>
      <c r="B161" s="232"/>
      <c r="C161" s="232"/>
      <c r="D161" s="232"/>
      <c r="E161" s="232"/>
      <c r="F161" s="232"/>
      <c r="G161" s="232"/>
      <c r="H161" s="232"/>
      <c r="I161" s="232"/>
      <c r="J161" s="232"/>
      <c r="K161" s="232"/>
      <c r="L161" s="316">
        <f>SUM(L151:L160)</f>
        <v>0</v>
      </c>
      <c r="M161" s="317"/>
      <c r="N161" s="316">
        <f>SUM(N151:N160)</f>
        <v>0</v>
      </c>
      <c r="O161" s="317"/>
      <c r="P161" s="316">
        <f>SUM(P151:P160)</f>
        <v>0</v>
      </c>
      <c r="Q161" s="317"/>
      <c r="R161" s="164">
        <f>SUM(R151:R160)</f>
        <v>0</v>
      </c>
      <c r="S161" s="165"/>
      <c r="T161" s="164">
        <f>SUM(T151:T160)</f>
        <v>0</v>
      </c>
      <c r="U161" s="165"/>
      <c r="V161" s="164">
        <f>SUM(V151:V160)</f>
        <v>0</v>
      </c>
      <c r="W161" s="165"/>
    </row>
    <row r="162" spans="1:23" s="17" customFormat="1" ht="12.75" customHeight="1">
      <c r="A162" s="233" t="s">
        <v>315</v>
      </c>
      <c r="B162" s="234"/>
      <c r="C162" s="234"/>
      <c r="D162" s="234"/>
      <c r="E162" s="234"/>
      <c r="F162" s="234"/>
      <c r="G162" s="190"/>
      <c r="H162" s="235" t="s">
        <v>309</v>
      </c>
      <c r="I162" s="236"/>
      <c r="J162" s="531"/>
      <c r="K162" s="187" t="s">
        <v>310</v>
      </c>
      <c r="L162" s="314"/>
      <c r="M162" s="315"/>
      <c r="N162" s="314"/>
      <c r="O162" s="315"/>
      <c r="P162" s="314"/>
      <c r="Q162" s="315"/>
      <c r="R162" s="166"/>
      <c r="S162" s="167"/>
      <c r="T162" s="166"/>
      <c r="U162" s="167"/>
      <c r="V162" s="166"/>
      <c r="W162" s="167"/>
    </row>
    <row r="163" spans="1:23" s="17" customFormat="1" ht="12.75" customHeight="1">
      <c r="A163" s="228"/>
      <c r="B163" s="229"/>
      <c r="C163" s="229"/>
      <c r="D163" s="229"/>
      <c r="E163" s="229"/>
      <c r="F163" s="229"/>
      <c r="G163" s="230"/>
      <c r="H163" s="528"/>
      <c r="I163" s="529"/>
      <c r="J163" s="530"/>
      <c r="K163" s="189"/>
      <c r="L163" s="243"/>
      <c r="M163" s="244"/>
      <c r="N163" s="243"/>
      <c r="O163" s="244"/>
      <c r="P163" s="243"/>
      <c r="Q163" s="244"/>
      <c r="R163" s="159"/>
      <c r="S163" s="158"/>
      <c r="T163" s="159"/>
      <c r="U163" s="158"/>
      <c r="V163" s="159"/>
      <c r="W163" s="158"/>
    </row>
    <row r="164" spans="1:23" s="17" customFormat="1" ht="12.75" customHeight="1">
      <c r="A164" s="228"/>
      <c r="B164" s="229"/>
      <c r="C164" s="229"/>
      <c r="D164" s="229"/>
      <c r="E164" s="229"/>
      <c r="F164" s="229"/>
      <c r="G164" s="230"/>
      <c r="H164" s="330"/>
      <c r="I164" s="331"/>
      <c r="J164" s="332"/>
      <c r="K164" s="186"/>
      <c r="L164" s="243"/>
      <c r="M164" s="244"/>
      <c r="N164" s="243"/>
      <c r="O164" s="244"/>
      <c r="P164" s="243"/>
      <c r="Q164" s="244"/>
      <c r="R164" s="159"/>
      <c r="S164" s="158"/>
      <c r="T164" s="159"/>
      <c r="U164" s="158"/>
      <c r="V164" s="159"/>
      <c r="W164" s="158"/>
    </row>
    <row r="165" spans="1:23" s="17" customFormat="1" ht="12.75" customHeight="1">
      <c r="A165" s="228"/>
      <c r="B165" s="229"/>
      <c r="C165" s="229"/>
      <c r="D165" s="229"/>
      <c r="E165" s="229"/>
      <c r="F165" s="229"/>
      <c r="G165" s="230"/>
      <c r="H165" s="330"/>
      <c r="I165" s="331"/>
      <c r="J165" s="332"/>
      <c r="K165" s="186"/>
      <c r="L165" s="248"/>
      <c r="M165" s="249"/>
      <c r="N165" s="248"/>
      <c r="O165" s="249"/>
      <c r="P165" s="248"/>
      <c r="Q165" s="249"/>
      <c r="R165" s="160"/>
      <c r="S165" s="161"/>
      <c r="T165" s="160"/>
      <c r="U165" s="161"/>
      <c r="V165" s="160"/>
      <c r="W165" s="161"/>
    </row>
    <row r="166" spans="1:23" s="17" customFormat="1" ht="13.5" customHeight="1">
      <c r="A166" s="228"/>
      <c r="B166" s="229"/>
      <c r="C166" s="229"/>
      <c r="D166" s="229"/>
      <c r="E166" s="229"/>
      <c r="F166" s="229"/>
      <c r="G166" s="230"/>
      <c r="H166" s="330"/>
      <c r="I166" s="331"/>
      <c r="J166" s="332"/>
      <c r="K166" s="186"/>
      <c r="L166" s="248"/>
      <c r="M166" s="249"/>
      <c r="N166" s="248"/>
      <c r="O166" s="249"/>
      <c r="P166" s="248"/>
      <c r="Q166" s="249"/>
      <c r="R166" s="160"/>
      <c r="S166" s="161"/>
      <c r="T166" s="160"/>
      <c r="U166" s="161"/>
      <c r="V166" s="160"/>
      <c r="W166" s="161"/>
    </row>
    <row r="167" spans="1:23" s="17" customFormat="1" ht="12.75" customHeight="1">
      <c r="A167" s="228"/>
      <c r="B167" s="229"/>
      <c r="C167" s="229"/>
      <c r="D167" s="229"/>
      <c r="E167" s="229"/>
      <c r="F167" s="229"/>
      <c r="G167" s="230"/>
      <c r="H167" s="333"/>
      <c r="I167" s="334"/>
      <c r="J167" s="335"/>
      <c r="K167" s="188"/>
      <c r="L167" s="250"/>
      <c r="M167" s="251"/>
      <c r="N167" s="250"/>
      <c r="O167" s="251"/>
      <c r="P167" s="250"/>
      <c r="Q167" s="251"/>
      <c r="R167" s="162"/>
      <c r="S167" s="163"/>
      <c r="T167" s="162"/>
      <c r="U167" s="163"/>
      <c r="V167" s="162"/>
      <c r="W167" s="163"/>
    </row>
    <row r="168" spans="1:23" s="17" customFormat="1" ht="12.75" customHeight="1" thickBot="1">
      <c r="A168" s="231" t="s">
        <v>296</v>
      </c>
      <c r="B168" s="232"/>
      <c r="C168" s="232"/>
      <c r="D168" s="232"/>
      <c r="E168" s="232"/>
      <c r="F168" s="232"/>
      <c r="G168" s="232"/>
      <c r="H168" s="232"/>
      <c r="I168" s="232"/>
      <c r="J168" s="232"/>
      <c r="K168" s="232"/>
      <c r="L168" s="316">
        <f>SUM(L163:L167)</f>
        <v>0</v>
      </c>
      <c r="M168" s="317"/>
      <c r="N168" s="316">
        <f>SUM(N163:N167)</f>
        <v>0</v>
      </c>
      <c r="O168" s="317"/>
      <c r="P168" s="316">
        <f>SUM(P163:P167)</f>
        <v>0</v>
      </c>
      <c r="Q168" s="317"/>
      <c r="R168" s="164">
        <f>SUM(R163:R167)</f>
        <v>0</v>
      </c>
      <c r="S168" s="165"/>
      <c r="T168" s="164">
        <f>SUM(T163:T167)</f>
        <v>0</v>
      </c>
      <c r="U168" s="165"/>
      <c r="V168" s="164">
        <f>SUM(V163:V167)</f>
        <v>0</v>
      </c>
      <c r="W168" s="165"/>
    </row>
    <row r="169" spans="1:23" s="17" customFormat="1" ht="12.75" customHeight="1">
      <c r="A169" s="233" t="s">
        <v>268</v>
      </c>
      <c r="B169" s="234"/>
      <c r="C169" s="234"/>
      <c r="D169" s="234"/>
      <c r="E169" s="234"/>
      <c r="F169" s="234"/>
      <c r="G169" s="190"/>
      <c r="H169" s="235" t="s">
        <v>311</v>
      </c>
      <c r="I169" s="236"/>
      <c r="J169" s="236"/>
      <c r="K169" s="236"/>
      <c r="L169" s="314"/>
      <c r="M169" s="315"/>
      <c r="N169" s="314"/>
      <c r="O169" s="315"/>
      <c r="P169" s="314"/>
      <c r="Q169" s="315"/>
      <c r="R169" s="166"/>
      <c r="S169" s="167"/>
      <c r="T169" s="166"/>
      <c r="U169" s="167"/>
      <c r="V169" s="166"/>
      <c r="W169" s="167"/>
    </row>
    <row r="170" spans="1:23" s="17" customFormat="1" ht="12.75" customHeight="1">
      <c r="A170" s="228"/>
      <c r="B170" s="229"/>
      <c r="C170" s="229"/>
      <c r="D170" s="229"/>
      <c r="E170" s="229"/>
      <c r="F170" s="229"/>
      <c r="G170" s="230"/>
      <c r="H170" s="239"/>
      <c r="I170" s="240"/>
      <c r="J170" s="240"/>
      <c r="K170" s="240"/>
      <c r="L170" s="243"/>
      <c r="M170" s="244"/>
      <c r="N170" s="243"/>
      <c r="O170" s="244"/>
      <c r="P170" s="243"/>
      <c r="Q170" s="244"/>
      <c r="R170" s="159"/>
      <c r="S170" s="158"/>
      <c r="T170" s="159"/>
      <c r="U170" s="158"/>
      <c r="V170" s="159"/>
      <c r="W170" s="158"/>
    </row>
    <row r="171" spans="1:23" s="17" customFormat="1" ht="12.75" customHeight="1">
      <c r="A171" s="228"/>
      <c r="B171" s="229"/>
      <c r="C171" s="229"/>
      <c r="D171" s="229"/>
      <c r="E171" s="229"/>
      <c r="F171" s="229"/>
      <c r="G171" s="230"/>
      <c r="H171" s="237"/>
      <c r="I171" s="238"/>
      <c r="J171" s="238"/>
      <c r="K171" s="238"/>
      <c r="L171" s="248"/>
      <c r="M171" s="249"/>
      <c r="N171" s="248"/>
      <c r="O171" s="249"/>
      <c r="P171" s="248"/>
      <c r="Q171" s="249"/>
      <c r="R171" s="160"/>
      <c r="S171" s="161"/>
      <c r="T171" s="160"/>
      <c r="U171" s="161"/>
      <c r="V171" s="160"/>
      <c r="W171" s="161"/>
    </row>
    <row r="172" spans="1:23" s="17" customFormat="1" ht="12.75" customHeight="1">
      <c r="A172" s="228"/>
      <c r="B172" s="229"/>
      <c r="C172" s="229"/>
      <c r="D172" s="229"/>
      <c r="E172" s="229"/>
      <c r="F172" s="229"/>
      <c r="G172" s="230"/>
      <c r="H172" s="237"/>
      <c r="I172" s="238"/>
      <c r="J172" s="238"/>
      <c r="K172" s="238"/>
      <c r="L172" s="248"/>
      <c r="M172" s="249"/>
      <c r="N172" s="248"/>
      <c r="O172" s="249"/>
      <c r="P172" s="248"/>
      <c r="Q172" s="249"/>
      <c r="R172" s="160"/>
      <c r="S172" s="161"/>
      <c r="T172" s="160"/>
      <c r="U172" s="161"/>
      <c r="V172" s="160"/>
      <c r="W172" s="161"/>
    </row>
    <row r="173" spans="1:23" s="17" customFormat="1" ht="13.5" customHeight="1">
      <c r="A173" s="228"/>
      <c r="B173" s="229"/>
      <c r="C173" s="229"/>
      <c r="D173" s="229"/>
      <c r="E173" s="229"/>
      <c r="F173" s="229"/>
      <c r="G173" s="230"/>
      <c r="H173" s="237"/>
      <c r="I173" s="238"/>
      <c r="J173" s="238"/>
      <c r="K173" s="238"/>
      <c r="L173" s="248"/>
      <c r="M173" s="249"/>
      <c r="N173" s="248"/>
      <c r="O173" s="249"/>
      <c r="P173" s="248"/>
      <c r="Q173" s="249"/>
      <c r="R173" s="160"/>
      <c r="S173" s="161"/>
      <c r="T173" s="160"/>
      <c r="U173" s="161"/>
      <c r="V173" s="160"/>
      <c r="W173" s="161"/>
    </row>
    <row r="174" spans="1:23" s="17" customFormat="1" ht="12.75" customHeight="1">
      <c r="A174" s="228"/>
      <c r="B174" s="229"/>
      <c r="C174" s="229"/>
      <c r="D174" s="229"/>
      <c r="E174" s="229"/>
      <c r="F174" s="229"/>
      <c r="G174" s="230"/>
      <c r="H174" s="241"/>
      <c r="I174" s="242"/>
      <c r="J174" s="242"/>
      <c r="K174" s="242"/>
      <c r="L174" s="250"/>
      <c r="M174" s="251"/>
      <c r="N174" s="250"/>
      <c r="O174" s="251"/>
      <c r="P174" s="250"/>
      <c r="Q174" s="251"/>
      <c r="R174" s="162"/>
      <c r="S174" s="163"/>
      <c r="T174" s="162"/>
      <c r="U174" s="163"/>
      <c r="V174" s="162"/>
      <c r="W174" s="163"/>
    </row>
    <row r="175" spans="1:23" s="17" customFormat="1" ht="12.75" customHeight="1" thickBot="1">
      <c r="A175" s="231" t="s">
        <v>269</v>
      </c>
      <c r="B175" s="232"/>
      <c r="C175" s="232"/>
      <c r="D175" s="232"/>
      <c r="E175" s="232"/>
      <c r="F175" s="232"/>
      <c r="G175" s="232"/>
      <c r="H175" s="232"/>
      <c r="I175" s="232"/>
      <c r="J175" s="232"/>
      <c r="K175" s="232"/>
      <c r="L175" s="316">
        <f>SUM(L170:L174)</f>
        <v>0</v>
      </c>
      <c r="M175" s="317"/>
      <c r="N175" s="316">
        <f>SUM(N170:N174)</f>
        <v>0</v>
      </c>
      <c r="O175" s="317"/>
      <c r="P175" s="316">
        <f>SUM(P170:P174)</f>
        <v>0</v>
      </c>
      <c r="Q175" s="317"/>
      <c r="R175" s="164">
        <f>SUM(R170:R174)</f>
        <v>0</v>
      </c>
      <c r="S175" s="165"/>
      <c r="T175" s="164">
        <f>SUM(T170:T174)</f>
        <v>0</v>
      </c>
      <c r="U175" s="165"/>
      <c r="V175" s="164">
        <f>SUM(V170:V174)</f>
        <v>0</v>
      </c>
      <c r="W175" s="165"/>
    </row>
    <row r="176" spans="1:23" s="17" customFormat="1" ht="12.75" customHeight="1">
      <c r="A176" s="233" t="s">
        <v>334</v>
      </c>
      <c r="B176" s="234"/>
      <c r="C176" s="234"/>
      <c r="D176" s="234"/>
      <c r="E176" s="234"/>
      <c r="F176" s="234"/>
      <c r="G176" s="190"/>
      <c r="H176" s="235" t="s">
        <v>312</v>
      </c>
      <c r="I176" s="236"/>
      <c r="J176" s="236"/>
      <c r="K176" s="236"/>
      <c r="L176" s="314"/>
      <c r="M176" s="315"/>
      <c r="N176" s="314"/>
      <c r="O176" s="315"/>
      <c r="P176" s="314"/>
      <c r="Q176" s="315"/>
      <c r="R176" s="166"/>
      <c r="S176" s="167"/>
      <c r="T176" s="166"/>
      <c r="U176" s="167"/>
      <c r="V176" s="166"/>
      <c r="W176" s="167"/>
    </row>
    <row r="177" spans="1:23" s="17" customFormat="1" ht="12.75" customHeight="1">
      <c r="A177" s="228"/>
      <c r="B177" s="229"/>
      <c r="C177" s="229"/>
      <c r="D177" s="229"/>
      <c r="E177" s="229"/>
      <c r="F177" s="229"/>
      <c r="G177" s="230"/>
      <c r="H177" s="239"/>
      <c r="I177" s="240"/>
      <c r="J177" s="240"/>
      <c r="K177" s="240"/>
      <c r="L177" s="243"/>
      <c r="M177" s="244"/>
      <c r="N177" s="243"/>
      <c r="O177" s="244"/>
      <c r="P177" s="243"/>
      <c r="Q177" s="244"/>
      <c r="R177" s="159"/>
      <c r="S177" s="158"/>
      <c r="T177" s="159"/>
      <c r="U177" s="158"/>
      <c r="V177" s="159"/>
      <c r="W177" s="158"/>
    </row>
    <row r="178" spans="1:23" s="17" customFormat="1" ht="12.75" customHeight="1">
      <c r="A178" s="228"/>
      <c r="B178" s="229"/>
      <c r="C178" s="229"/>
      <c r="D178" s="229"/>
      <c r="E178" s="229"/>
      <c r="F178" s="229"/>
      <c r="G178" s="230"/>
      <c r="H178" s="237"/>
      <c r="I178" s="238"/>
      <c r="J178" s="238"/>
      <c r="K178" s="238"/>
      <c r="L178" s="248"/>
      <c r="M178" s="249"/>
      <c r="N178" s="248"/>
      <c r="O178" s="249"/>
      <c r="P178" s="248"/>
      <c r="Q178" s="249"/>
      <c r="R178" s="160"/>
      <c r="S178" s="161"/>
      <c r="T178" s="160"/>
      <c r="U178" s="161"/>
      <c r="V178" s="160"/>
      <c r="W178" s="161"/>
    </row>
    <row r="179" spans="1:23" s="17" customFormat="1" ht="12.75" customHeight="1">
      <c r="A179" s="228"/>
      <c r="B179" s="229"/>
      <c r="C179" s="229"/>
      <c r="D179" s="229"/>
      <c r="E179" s="229"/>
      <c r="F179" s="229"/>
      <c r="G179" s="230"/>
      <c r="H179" s="237"/>
      <c r="I179" s="238"/>
      <c r="J179" s="238"/>
      <c r="K179" s="238"/>
      <c r="L179" s="248"/>
      <c r="M179" s="249"/>
      <c r="N179" s="248"/>
      <c r="O179" s="249"/>
      <c r="P179" s="248"/>
      <c r="Q179" s="249"/>
      <c r="R179" s="160"/>
      <c r="S179" s="161"/>
      <c r="T179" s="160"/>
      <c r="U179" s="161"/>
      <c r="V179" s="160"/>
      <c r="W179" s="161"/>
    </row>
    <row r="180" spans="1:23" s="17" customFormat="1" ht="13.5" customHeight="1">
      <c r="A180" s="228"/>
      <c r="B180" s="229"/>
      <c r="C180" s="229"/>
      <c r="D180" s="229"/>
      <c r="E180" s="229"/>
      <c r="F180" s="229"/>
      <c r="G180" s="230"/>
      <c r="H180" s="237"/>
      <c r="I180" s="238"/>
      <c r="J180" s="238"/>
      <c r="K180" s="238"/>
      <c r="L180" s="248"/>
      <c r="M180" s="249"/>
      <c r="N180" s="248"/>
      <c r="O180" s="249"/>
      <c r="P180" s="248"/>
      <c r="Q180" s="249"/>
      <c r="R180" s="160"/>
      <c r="S180" s="161"/>
      <c r="T180" s="160"/>
      <c r="U180" s="161"/>
      <c r="V180" s="160"/>
      <c r="W180" s="161"/>
    </row>
    <row r="181" spans="1:23" s="17" customFormat="1" ht="13.5" customHeight="1">
      <c r="A181" s="228"/>
      <c r="B181" s="229"/>
      <c r="C181" s="229"/>
      <c r="D181" s="229"/>
      <c r="E181" s="229"/>
      <c r="F181" s="229"/>
      <c r="G181" s="230"/>
      <c r="H181" s="241"/>
      <c r="I181" s="242"/>
      <c r="J181" s="242"/>
      <c r="K181" s="242"/>
      <c r="L181" s="250"/>
      <c r="M181" s="251"/>
      <c r="N181" s="250"/>
      <c r="O181" s="251"/>
      <c r="P181" s="250"/>
      <c r="Q181" s="251"/>
      <c r="R181" s="162"/>
      <c r="S181" s="163"/>
      <c r="T181" s="162"/>
      <c r="U181" s="163"/>
      <c r="V181" s="162"/>
      <c r="W181" s="163"/>
    </row>
    <row r="182" spans="1:23" s="17" customFormat="1" ht="17.25" customHeight="1" thickBot="1">
      <c r="A182" s="231" t="s">
        <v>270</v>
      </c>
      <c r="B182" s="232"/>
      <c r="C182" s="232"/>
      <c r="D182" s="232"/>
      <c r="E182" s="232"/>
      <c r="F182" s="232"/>
      <c r="G182" s="232"/>
      <c r="H182" s="232"/>
      <c r="I182" s="232"/>
      <c r="J182" s="232"/>
      <c r="K182" s="232"/>
      <c r="L182" s="316">
        <f>SUM(L177:L181)</f>
        <v>0</v>
      </c>
      <c r="M182" s="317"/>
      <c r="N182" s="316">
        <f>SUM(N177:N181)</f>
        <v>0</v>
      </c>
      <c r="O182" s="317"/>
      <c r="P182" s="316">
        <f>SUM(P177:P181)</f>
        <v>0</v>
      </c>
      <c r="Q182" s="317"/>
      <c r="R182" s="164">
        <f>SUM(R177:R181)</f>
        <v>0</v>
      </c>
      <c r="S182" s="165"/>
      <c r="T182" s="164">
        <f>SUM(T177:T181)</f>
        <v>0</v>
      </c>
      <c r="U182" s="165"/>
      <c r="V182" s="164">
        <f>SUM(V177:V181)</f>
        <v>0</v>
      </c>
      <c r="W182" s="165"/>
    </row>
    <row r="183" spans="1:23" s="17" customFormat="1" ht="14.25" thickBot="1">
      <c r="A183" s="540" t="s">
        <v>376</v>
      </c>
      <c r="B183" s="541"/>
      <c r="C183" s="541"/>
      <c r="D183" s="541"/>
      <c r="E183" s="541"/>
      <c r="F183" s="541"/>
      <c r="G183" s="541"/>
      <c r="H183" s="541"/>
      <c r="I183" s="541"/>
      <c r="J183" s="541"/>
      <c r="K183" s="541"/>
      <c r="L183" s="322"/>
      <c r="M183" s="323"/>
      <c r="N183" s="322"/>
      <c r="O183" s="323"/>
      <c r="P183" s="322"/>
      <c r="Q183" s="323"/>
      <c r="R183" s="170"/>
      <c r="S183" s="171"/>
      <c r="T183" s="170"/>
      <c r="U183" s="171"/>
      <c r="V183" s="170"/>
      <c r="W183" s="171"/>
    </row>
    <row r="184" spans="1:23" s="19" customFormat="1" ht="25.5" customHeight="1" thickBot="1">
      <c r="A184" s="328" t="s">
        <v>265</v>
      </c>
      <c r="B184" s="329"/>
      <c r="C184" s="329"/>
      <c r="D184" s="329"/>
      <c r="E184" s="329"/>
      <c r="F184" s="329"/>
      <c r="G184" s="329"/>
      <c r="H184" s="329"/>
      <c r="I184" s="329"/>
      <c r="J184" s="329"/>
      <c r="K184" s="329"/>
      <c r="L184" s="322"/>
      <c r="M184" s="323"/>
      <c r="N184" s="322"/>
      <c r="O184" s="323"/>
      <c r="P184" s="322"/>
      <c r="Q184" s="323"/>
      <c r="R184" s="170"/>
      <c r="S184" s="171"/>
      <c r="T184" s="170"/>
      <c r="U184" s="171"/>
      <c r="V184" s="170"/>
      <c r="W184" s="171"/>
    </row>
    <row r="185" spans="1:19" s="17" customFormat="1" ht="15" thickBot="1">
      <c r="A185" s="149" t="s">
        <v>264</v>
      </c>
      <c r="B185" s="150"/>
      <c r="C185" s="150"/>
      <c r="D185" s="150"/>
      <c r="E185" s="150"/>
      <c r="F185" s="150"/>
      <c r="G185" s="150"/>
      <c r="H185" s="150"/>
      <c r="I185" s="150"/>
      <c r="J185" s="150"/>
      <c r="K185" s="150"/>
      <c r="L185" s="150"/>
      <c r="M185" s="150"/>
      <c r="N185" s="150"/>
      <c r="O185" s="150"/>
      <c r="P185" s="150"/>
      <c r="Q185" s="150"/>
      <c r="R185" s="150"/>
      <c r="S185" s="150"/>
    </row>
    <row r="186" spans="1:23" s="17" customFormat="1" ht="13.5" customHeight="1" thickBot="1">
      <c r="A186" s="324" t="s">
        <v>206</v>
      </c>
      <c r="B186" s="325"/>
      <c r="C186" s="325"/>
      <c r="D186" s="325"/>
      <c r="E186" s="325"/>
      <c r="F186" s="325"/>
      <c r="G186" s="325"/>
      <c r="H186" s="325"/>
      <c r="I186" s="325"/>
      <c r="J186" s="325"/>
      <c r="K186" s="325"/>
      <c r="L186" s="320" t="s">
        <v>324</v>
      </c>
      <c r="M186" s="321"/>
      <c r="N186" s="312" t="s">
        <v>375</v>
      </c>
      <c r="O186" s="313"/>
      <c r="P186" s="312" t="s">
        <v>325</v>
      </c>
      <c r="Q186" s="313"/>
      <c r="R186" s="168" t="s">
        <v>375</v>
      </c>
      <c r="S186" s="169"/>
      <c r="T186" s="168" t="s">
        <v>326</v>
      </c>
      <c r="U186" s="169"/>
      <c r="V186" s="168" t="s">
        <v>375</v>
      </c>
      <c r="W186" s="169"/>
    </row>
    <row r="187" spans="1:23" s="17" customFormat="1" ht="12.75" customHeight="1">
      <c r="A187" s="233" t="s">
        <v>207</v>
      </c>
      <c r="B187" s="234"/>
      <c r="C187" s="234"/>
      <c r="D187" s="234"/>
      <c r="E187" s="234"/>
      <c r="F187" s="234"/>
      <c r="G187" s="190"/>
      <c r="H187" s="235" t="s">
        <v>308</v>
      </c>
      <c r="I187" s="236"/>
      <c r="J187" s="236"/>
      <c r="K187" s="236"/>
      <c r="L187" s="105"/>
      <c r="M187" s="105"/>
      <c r="N187" s="314"/>
      <c r="O187" s="315"/>
      <c r="P187" s="314"/>
      <c r="Q187" s="315"/>
      <c r="R187" s="166"/>
      <c r="S187" s="167"/>
      <c r="T187" s="166"/>
      <c r="U187" s="167"/>
      <c r="V187" s="166"/>
      <c r="W187" s="167"/>
    </row>
    <row r="188" spans="1:23" s="17" customFormat="1" ht="12.75" customHeight="1">
      <c r="A188" s="228"/>
      <c r="B188" s="229"/>
      <c r="C188" s="229"/>
      <c r="D188" s="229"/>
      <c r="E188" s="229"/>
      <c r="F188" s="229"/>
      <c r="G188" s="230"/>
      <c r="H188" s="326"/>
      <c r="I188" s="327"/>
      <c r="J188" s="327"/>
      <c r="K188" s="327"/>
      <c r="L188" s="243"/>
      <c r="M188" s="244"/>
      <c r="N188" s="159"/>
      <c r="O188" s="158"/>
      <c r="P188" s="243"/>
      <c r="Q188" s="244"/>
      <c r="R188" s="159"/>
      <c r="S188" s="158"/>
      <c r="T188" s="159"/>
      <c r="U188" s="158"/>
      <c r="V188" s="159"/>
      <c r="W188" s="158"/>
    </row>
    <row r="189" spans="1:23" s="17" customFormat="1" ht="12.75" customHeight="1">
      <c r="A189" s="228"/>
      <c r="B189" s="229"/>
      <c r="C189" s="229"/>
      <c r="D189" s="229"/>
      <c r="E189" s="229"/>
      <c r="F189" s="229"/>
      <c r="G189" s="230"/>
      <c r="H189" s="237"/>
      <c r="I189" s="238"/>
      <c r="J189" s="238"/>
      <c r="K189" s="238"/>
      <c r="L189" s="243"/>
      <c r="M189" s="244"/>
      <c r="N189" s="159"/>
      <c r="O189" s="158"/>
      <c r="P189" s="243"/>
      <c r="Q189" s="244"/>
      <c r="R189" s="159"/>
      <c r="S189" s="158"/>
      <c r="T189" s="159"/>
      <c r="U189" s="158"/>
      <c r="V189" s="159"/>
      <c r="W189" s="158"/>
    </row>
    <row r="190" spans="1:23" s="17" customFormat="1" ht="12.75" customHeight="1">
      <c r="A190" s="228"/>
      <c r="B190" s="229"/>
      <c r="C190" s="229"/>
      <c r="D190" s="229"/>
      <c r="E190" s="229"/>
      <c r="F190" s="229"/>
      <c r="G190" s="230"/>
      <c r="H190" s="237"/>
      <c r="I190" s="238"/>
      <c r="J190" s="238"/>
      <c r="K190" s="238"/>
      <c r="L190" s="248"/>
      <c r="M190" s="249"/>
      <c r="N190" s="160"/>
      <c r="O190" s="161"/>
      <c r="P190" s="248"/>
      <c r="Q190" s="249"/>
      <c r="R190" s="160"/>
      <c r="S190" s="161"/>
      <c r="T190" s="160"/>
      <c r="U190" s="161"/>
      <c r="V190" s="160"/>
      <c r="W190" s="161"/>
    </row>
    <row r="191" spans="1:23" s="17" customFormat="1" ht="12.75" customHeight="1">
      <c r="A191" s="228"/>
      <c r="B191" s="229"/>
      <c r="C191" s="229"/>
      <c r="D191" s="229"/>
      <c r="E191" s="229"/>
      <c r="F191" s="229"/>
      <c r="G191" s="230"/>
      <c r="H191" s="237"/>
      <c r="I191" s="238"/>
      <c r="J191" s="238"/>
      <c r="K191" s="238"/>
      <c r="L191" s="248"/>
      <c r="M191" s="249"/>
      <c r="N191" s="160"/>
      <c r="O191" s="161"/>
      <c r="P191" s="248"/>
      <c r="Q191" s="249"/>
      <c r="R191" s="160"/>
      <c r="S191" s="161"/>
      <c r="T191" s="160"/>
      <c r="U191" s="161"/>
      <c r="V191" s="160"/>
      <c r="W191" s="161"/>
    </row>
    <row r="192" spans="1:23" s="17" customFormat="1" ht="12.75" customHeight="1">
      <c r="A192" s="228"/>
      <c r="B192" s="229"/>
      <c r="C192" s="229"/>
      <c r="D192" s="229"/>
      <c r="E192" s="229"/>
      <c r="F192" s="229"/>
      <c r="G192" s="230"/>
      <c r="H192" s="237"/>
      <c r="I192" s="238"/>
      <c r="J192" s="238"/>
      <c r="K192" s="238"/>
      <c r="L192" s="248"/>
      <c r="M192" s="249"/>
      <c r="N192" s="160"/>
      <c r="O192" s="161"/>
      <c r="P192" s="248"/>
      <c r="Q192" s="249"/>
      <c r="R192" s="160"/>
      <c r="S192" s="161"/>
      <c r="T192" s="160"/>
      <c r="U192" s="161"/>
      <c r="V192" s="160"/>
      <c r="W192" s="161"/>
    </row>
    <row r="193" spans="1:23" s="17" customFormat="1" ht="12.75" customHeight="1">
      <c r="A193" s="228"/>
      <c r="B193" s="229"/>
      <c r="C193" s="229"/>
      <c r="D193" s="229"/>
      <c r="E193" s="229"/>
      <c r="F193" s="229"/>
      <c r="G193" s="230"/>
      <c r="H193" s="237"/>
      <c r="I193" s="238"/>
      <c r="J193" s="238"/>
      <c r="K193" s="238"/>
      <c r="L193" s="248"/>
      <c r="M193" s="249"/>
      <c r="N193" s="160"/>
      <c r="O193" s="161"/>
      <c r="P193" s="248"/>
      <c r="Q193" s="249"/>
      <c r="R193" s="160"/>
      <c r="S193" s="161"/>
      <c r="T193" s="160"/>
      <c r="U193" s="161"/>
      <c r="V193" s="160"/>
      <c r="W193" s="161"/>
    </row>
    <row r="194" spans="1:23" s="17" customFormat="1" ht="12.75" customHeight="1">
      <c r="A194" s="228"/>
      <c r="B194" s="229"/>
      <c r="C194" s="229"/>
      <c r="D194" s="229"/>
      <c r="E194" s="229"/>
      <c r="F194" s="229"/>
      <c r="G194" s="230"/>
      <c r="H194" s="237"/>
      <c r="I194" s="238"/>
      <c r="J194" s="238"/>
      <c r="K194" s="238"/>
      <c r="L194" s="248"/>
      <c r="M194" s="249"/>
      <c r="N194" s="160"/>
      <c r="O194" s="161"/>
      <c r="P194" s="248"/>
      <c r="Q194" s="249"/>
      <c r="R194" s="160"/>
      <c r="S194" s="161"/>
      <c r="T194" s="160"/>
      <c r="U194" s="161"/>
      <c r="V194" s="160"/>
      <c r="W194" s="161"/>
    </row>
    <row r="195" spans="1:23" s="17" customFormat="1" ht="12.75" customHeight="1">
      <c r="A195" s="228"/>
      <c r="B195" s="229"/>
      <c r="C195" s="229"/>
      <c r="D195" s="229"/>
      <c r="E195" s="229"/>
      <c r="F195" s="229"/>
      <c r="G195" s="230"/>
      <c r="H195" s="237"/>
      <c r="I195" s="238"/>
      <c r="J195" s="238"/>
      <c r="K195" s="238"/>
      <c r="L195" s="248"/>
      <c r="M195" s="249"/>
      <c r="N195" s="160"/>
      <c r="O195" s="161"/>
      <c r="P195" s="248"/>
      <c r="Q195" s="249"/>
      <c r="R195" s="160"/>
      <c r="S195" s="161"/>
      <c r="T195" s="160"/>
      <c r="U195" s="161"/>
      <c r="V195" s="160"/>
      <c r="W195" s="161"/>
    </row>
    <row r="196" spans="1:23" s="17" customFormat="1" ht="12.75" customHeight="1">
      <c r="A196" s="228"/>
      <c r="B196" s="229"/>
      <c r="C196" s="229"/>
      <c r="D196" s="229"/>
      <c r="E196" s="229"/>
      <c r="F196" s="229"/>
      <c r="G196" s="230"/>
      <c r="H196" s="237"/>
      <c r="I196" s="238"/>
      <c r="J196" s="238"/>
      <c r="K196" s="238"/>
      <c r="L196" s="248"/>
      <c r="M196" s="249"/>
      <c r="N196" s="160"/>
      <c r="O196" s="161"/>
      <c r="P196" s="248"/>
      <c r="Q196" s="249"/>
      <c r="R196" s="160"/>
      <c r="S196" s="161"/>
      <c r="T196" s="160"/>
      <c r="U196" s="161"/>
      <c r="V196" s="160"/>
      <c r="W196" s="161"/>
    </row>
    <row r="197" spans="1:23" s="17" customFormat="1" ht="12.75" customHeight="1">
      <c r="A197" s="228"/>
      <c r="B197" s="229"/>
      <c r="C197" s="229"/>
      <c r="D197" s="229"/>
      <c r="E197" s="229"/>
      <c r="F197" s="229"/>
      <c r="G197" s="230"/>
      <c r="H197" s="237"/>
      <c r="I197" s="238"/>
      <c r="J197" s="238"/>
      <c r="K197" s="238"/>
      <c r="L197" s="248"/>
      <c r="M197" s="249"/>
      <c r="N197" s="160"/>
      <c r="O197" s="161"/>
      <c r="P197" s="248"/>
      <c r="Q197" s="249"/>
      <c r="R197" s="160"/>
      <c r="S197" s="161"/>
      <c r="T197" s="160"/>
      <c r="U197" s="161"/>
      <c r="V197" s="160"/>
      <c r="W197" s="161"/>
    </row>
    <row r="198" spans="1:23" s="17" customFormat="1" ht="12.75" customHeight="1">
      <c r="A198" s="228"/>
      <c r="B198" s="229"/>
      <c r="C198" s="229"/>
      <c r="D198" s="229"/>
      <c r="E198" s="229"/>
      <c r="F198" s="229"/>
      <c r="G198" s="230"/>
      <c r="H198" s="237"/>
      <c r="I198" s="238"/>
      <c r="J198" s="238"/>
      <c r="K198" s="238"/>
      <c r="L198" s="248"/>
      <c r="M198" s="249"/>
      <c r="N198" s="160"/>
      <c r="O198" s="161"/>
      <c r="P198" s="248"/>
      <c r="Q198" s="249"/>
      <c r="R198" s="160"/>
      <c r="S198" s="161"/>
      <c r="T198" s="160"/>
      <c r="U198" s="161"/>
      <c r="V198" s="160"/>
      <c r="W198" s="161"/>
    </row>
    <row r="199" spans="1:23" s="17" customFormat="1" ht="12.75" customHeight="1">
      <c r="A199" s="228"/>
      <c r="B199" s="229"/>
      <c r="C199" s="229"/>
      <c r="D199" s="229"/>
      <c r="E199" s="229"/>
      <c r="F199" s="229"/>
      <c r="G199" s="230"/>
      <c r="H199" s="237"/>
      <c r="I199" s="238"/>
      <c r="J199" s="238"/>
      <c r="K199" s="238"/>
      <c r="L199" s="248"/>
      <c r="M199" s="249"/>
      <c r="N199" s="160"/>
      <c r="O199" s="161"/>
      <c r="P199" s="248"/>
      <c r="Q199" s="249"/>
      <c r="R199" s="160"/>
      <c r="S199" s="161"/>
      <c r="T199" s="160"/>
      <c r="U199" s="161"/>
      <c r="V199" s="160"/>
      <c r="W199" s="161"/>
    </row>
    <row r="200" spans="1:23" s="17" customFormat="1" ht="12.75" customHeight="1">
      <c r="A200" s="228"/>
      <c r="B200" s="229"/>
      <c r="C200" s="229"/>
      <c r="D200" s="229"/>
      <c r="E200" s="229"/>
      <c r="F200" s="229"/>
      <c r="G200" s="230"/>
      <c r="H200" s="237"/>
      <c r="I200" s="238"/>
      <c r="J200" s="238"/>
      <c r="K200" s="238"/>
      <c r="L200" s="248"/>
      <c r="M200" s="249"/>
      <c r="N200" s="160"/>
      <c r="O200" s="161"/>
      <c r="P200" s="248"/>
      <c r="Q200" s="249"/>
      <c r="R200" s="160"/>
      <c r="S200" s="161"/>
      <c r="T200" s="160"/>
      <c r="U200" s="161"/>
      <c r="V200" s="160"/>
      <c r="W200" s="161"/>
    </row>
    <row r="201" spans="1:23" s="17" customFormat="1" ht="12.75" customHeight="1">
      <c r="A201" s="228"/>
      <c r="B201" s="229"/>
      <c r="C201" s="229"/>
      <c r="D201" s="229"/>
      <c r="E201" s="229"/>
      <c r="F201" s="229"/>
      <c r="G201" s="230"/>
      <c r="H201" s="237"/>
      <c r="I201" s="238"/>
      <c r="J201" s="238"/>
      <c r="K201" s="238"/>
      <c r="L201" s="248"/>
      <c r="M201" s="249"/>
      <c r="N201" s="160"/>
      <c r="O201" s="161"/>
      <c r="P201" s="248"/>
      <c r="Q201" s="249"/>
      <c r="R201" s="160"/>
      <c r="S201" s="161"/>
      <c r="T201" s="160"/>
      <c r="U201" s="161"/>
      <c r="V201" s="160"/>
      <c r="W201" s="161"/>
    </row>
    <row r="202" spans="1:23" s="17" customFormat="1" ht="12.75" customHeight="1">
      <c r="A202" s="228"/>
      <c r="B202" s="229"/>
      <c r="C202" s="229"/>
      <c r="D202" s="229"/>
      <c r="E202" s="229"/>
      <c r="F202" s="229"/>
      <c r="G202" s="230"/>
      <c r="H202" s="237"/>
      <c r="I202" s="238"/>
      <c r="J202" s="238"/>
      <c r="K202" s="238"/>
      <c r="L202" s="248"/>
      <c r="M202" s="249"/>
      <c r="N202" s="160"/>
      <c r="O202" s="161"/>
      <c r="P202" s="248"/>
      <c r="Q202" s="249"/>
      <c r="R202" s="160"/>
      <c r="S202" s="161"/>
      <c r="T202" s="160"/>
      <c r="U202" s="161"/>
      <c r="V202" s="160"/>
      <c r="W202" s="161"/>
    </row>
    <row r="203" spans="1:23" s="17" customFormat="1" ht="13.5" customHeight="1">
      <c r="A203" s="228"/>
      <c r="B203" s="229"/>
      <c r="C203" s="229"/>
      <c r="D203" s="229"/>
      <c r="E203" s="229"/>
      <c r="F203" s="229"/>
      <c r="G203" s="230"/>
      <c r="H203" s="237"/>
      <c r="I203" s="238"/>
      <c r="J203" s="238"/>
      <c r="K203" s="238"/>
      <c r="L203" s="248"/>
      <c r="M203" s="249"/>
      <c r="N203" s="160"/>
      <c r="O203" s="161"/>
      <c r="P203" s="248"/>
      <c r="Q203" s="249"/>
      <c r="R203" s="160"/>
      <c r="S203" s="161"/>
      <c r="T203" s="160"/>
      <c r="U203" s="161"/>
      <c r="V203" s="160"/>
      <c r="W203" s="161"/>
    </row>
    <row r="204" spans="1:23" s="17" customFormat="1" ht="13.5" customHeight="1">
      <c r="A204" s="228"/>
      <c r="B204" s="229"/>
      <c r="C204" s="229"/>
      <c r="D204" s="229"/>
      <c r="E204" s="229"/>
      <c r="F204" s="229"/>
      <c r="G204" s="230"/>
      <c r="H204" s="237"/>
      <c r="I204" s="238"/>
      <c r="J204" s="238"/>
      <c r="K204" s="238"/>
      <c r="L204" s="248"/>
      <c r="M204" s="249"/>
      <c r="N204" s="160"/>
      <c r="O204" s="161"/>
      <c r="P204" s="248"/>
      <c r="Q204" s="249"/>
      <c r="R204" s="160"/>
      <c r="S204" s="161"/>
      <c r="T204" s="160"/>
      <c r="U204" s="161"/>
      <c r="V204" s="160"/>
      <c r="W204" s="161"/>
    </row>
    <row r="205" spans="1:23" s="17" customFormat="1" ht="13.5">
      <c r="A205" s="228"/>
      <c r="B205" s="229"/>
      <c r="C205" s="229"/>
      <c r="D205" s="229"/>
      <c r="E205" s="229"/>
      <c r="F205" s="229"/>
      <c r="G205" s="230"/>
      <c r="H205" s="241"/>
      <c r="I205" s="242"/>
      <c r="J205" s="242"/>
      <c r="K205" s="242"/>
      <c r="L205" s="250"/>
      <c r="M205" s="251"/>
      <c r="N205" s="162"/>
      <c r="O205" s="163"/>
      <c r="P205" s="250"/>
      <c r="Q205" s="251"/>
      <c r="R205" s="162"/>
      <c r="S205" s="163"/>
      <c r="T205" s="162"/>
      <c r="U205" s="163"/>
      <c r="V205" s="162"/>
      <c r="W205" s="163"/>
    </row>
    <row r="206" spans="1:23" s="17" customFormat="1" ht="12.75" customHeight="1" thickBot="1">
      <c r="A206" s="231" t="s">
        <v>252</v>
      </c>
      <c r="B206" s="232"/>
      <c r="C206" s="232"/>
      <c r="D206" s="232"/>
      <c r="E206" s="232"/>
      <c r="F206" s="232"/>
      <c r="G206" s="232"/>
      <c r="H206" s="232"/>
      <c r="I206" s="232"/>
      <c r="J206" s="232"/>
      <c r="K206" s="232"/>
      <c r="L206" s="106"/>
      <c r="M206" s="106"/>
      <c r="N206" s="316">
        <f>SUM(N188:N205)</f>
        <v>0</v>
      </c>
      <c r="O206" s="317"/>
      <c r="P206" s="316">
        <f>SUM(P188:P205)</f>
        <v>0</v>
      </c>
      <c r="Q206" s="317"/>
      <c r="R206" s="164">
        <f>SUM(R188:R205)</f>
        <v>0</v>
      </c>
      <c r="S206" s="165"/>
      <c r="T206" s="164">
        <f>SUM(T188:T205)</f>
        <v>0</v>
      </c>
      <c r="U206" s="165"/>
      <c r="V206" s="164">
        <f>SUM(V188:V205)</f>
        <v>0</v>
      </c>
      <c r="W206" s="165"/>
    </row>
    <row r="207" spans="1:23" s="17" customFormat="1" ht="12.75" customHeight="1">
      <c r="A207" s="233" t="s">
        <v>253</v>
      </c>
      <c r="B207" s="234"/>
      <c r="C207" s="234"/>
      <c r="D207" s="234"/>
      <c r="E207" s="234"/>
      <c r="F207" s="234"/>
      <c r="G207" s="190"/>
      <c r="H207" s="235" t="s">
        <v>307</v>
      </c>
      <c r="I207" s="236"/>
      <c r="J207" s="236"/>
      <c r="K207" s="236"/>
      <c r="L207" s="105"/>
      <c r="M207" s="105"/>
      <c r="N207" s="314"/>
      <c r="O207" s="315"/>
      <c r="P207" s="314"/>
      <c r="Q207" s="315"/>
      <c r="R207" s="166"/>
      <c r="S207" s="167"/>
      <c r="T207" s="166"/>
      <c r="U207" s="167"/>
      <c r="V207" s="166"/>
      <c r="W207" s="167"/>
    </row>
    <row r="208" spans="1:23" s="17" customFormat="1" ht="12.75" customHeight="1">
      <c r="A208" s="228"/>
      <c r="B208" s="229"/>
      <c r="C208" s="229"/>
      <c r="D208" s="229"/>
      <c r="E208" s="229"/>
      <c r="F208" s="229"/>
      <c r="G208" s="230"/>
      <c r="H208" s="239"/>
      <c r="I208" s="240"/>
      <c r="J208" s="240"/>
      <c r="K208" s="240"/>
      <c r="L208" s="189"/>
      <c r="M208" s="107"/>
      <c r="N208" s="243"/>
      <c r="O208" s="244"/>
      <c r="P208" s="243"/>
      <c r="Q208" s="244"/>
      <c r="R208" s="159"/>
      <c r="S208" s="158"/>
      <c r="T208" s="159"/>
      <c r="U208" s="158"/>
      <c r="V208" s="159"/>
      <c r="W208" s="158"/>
    </row>
    <row r="209" spans="1:23" s="17" customFormat="1" ht="12.75" customHeight="1">
      <c r="A209" s="228"/>
      <c r="B209" s="229"/>
      <c r="C209" s="229"/>
      <c r="D209" s="229"/>
      <c r="E209" s="229"/>
      <c r="F209" s="229"/>
      <c r="G209" s="230"/>
      <c r="H209" s="237"/>
      <c r="I209" s="238"/>
      <c r="J209" s="238"/>
      <c r="K209" s="238"/>
      <c r="L209" s="243"/>
      <c r="M209" s="244"/>
      <c r="N209" s="243"/>
      <c r="O209" s="244"/>
      <c r="P209" s="243"/>
      <c r="Q209" s="244"/>
      <c r="R209" s="159"/>
      <c r="S209" s="158"/>
      <c r="T209" s="159"/>
      <c r="U209" s="158"/>
      <c r="V209" s="159"/>
      <c r="W209" s="158"/>
    </row>
    <row r="210" spans="1:23" s="17" customFormat="1" ht="12.75" customHeight="1">
      <c r="A210" s="228"/>
      <c r="B210" s="229"/>
      <c r="C210" s="229"/>
      <c r="D210" s="229"/>
      <c r="E210" s="229"/>
      <c r="F210" s="229"/>
      <c r="G210" s="230"/>
      <c r="H210" s="237"/>
      <c r="I210" s="238"/>
      <c r="J210" s="238"/>
      <c r="K210" s="238"/>
      <c r="L210" s="186"/>
      <c r="M210" s="109"/>
      <c r="N210" s="248"/>
      <c r="O210" s="249"/>
      <c r="P210" s="248"/>
      <c r="Q210" s="249"/>
      <c r="R210" s="160"/>
      <c r="S210" s="161"/>
      <c r="T210" s="160"/>
      <c r="U210" s="161"/>
      <c r="V210" s="160"/>
      <c r="W210" s="161"/>
    </row>
    <row r="211" spans="1:23" s="17" customFormat="1" ht="12.75" customHeight="1">
      <c r="A211" s="228"/>
      <c r="B211" s="229"/>
      <c r="C211" s="229"/>
      <c r="D211" s="229"/>
      <c r="E211" s="229"/>
      <c r="F211" s="229"/>
      <c r="G211" s="230"/>
      <c r="H211" s="237"/>
      <c r="I211" s="238"/>
      <c r="J211" s="238"/>
      <c r="K211" s="238"/>
      <c r="L211" s="186"/>
      <c r="M211" s="109"/>
      <c r="N211" s="248"/>
      <c r="O211" s="249"/>
      <c r="P211" s="248"/>
      <c r="Q211" s="249"/>
      <c r="R211" s="160"/>
      <c r="S211" s="161"/>
      <c r="T211" s="160"/>
      <c r="U211" s="161"/>
      <c r="V211" s="160"/>
      <c r="W211" s="161"/>
    </row>
    <row r="212" spans="1:23" s="17" customFormat="1" ht="12.75" customHeight="1">
      <c r="A212" s="228"/>
      <c r="B212" s="229"/>
      <c r="C212" s="229"/>
      <c r="D212" s="229"/>
      <c r="E212" s="229"/>
      <c r="F212" s="229"/>
      <c r="G212" s="230"/>
      <c r="H212" s="237"/>
      <c r="I212" s="238"/>
      <c r="J212" s="238"/>
      <c r="K212" s="238"/>
      <c r="L212" s="186"/>
      <c r="M212" s="109"/>
      <c r="N212" s="248"/>
      <c r="O212" s="249"/>
      <c r="P212" s="248"/>
      <c r="Q212" s="249"/>
      <c r="R212" s="160"/>
      <c r="S212" s="161"/>
      <c r="T212" s="160"/>
      <c r="U212" s="161"/>
      <c r="V212" s="160"/>
      <c r="W212" s="161"/>
    </row>
    <row r="213" spans="1:23" s="17" customFormat="1" ht="13.5" customHeight="1">
      <c r="A213" s="228"/>
      <c r="B213" s="229"/>
      <c r="C213" s="229"/>
      <c r="D213" s="229"/>
      <c r="E213" s="229"/>
      <c r="F213" s="229"/>
      <c r="G213" s="230"/>
      <c r="H213" s="237"/>
      <c r="I213" s="238"/>
      <c r="J213" s="238"/>
      <c r="K213" s="238"/>
      <c r="L213" s="186"/>
      <c r="M213" s="109"/>
      <c r="N213" s="248"/>
      <c r="O213" s="249"/>
      <c r="P213" s="248"/>
      <c r="Q213" s="249"/>
      <c r="R213" s="160"/>
      <c r="S213" s="161"/>
      <c r="T213" s="160"/>
      <c r="U213" s="161"/>
      <c r="V213" s="160"/>
      <c r="W213" s="161"/>
    </row>
    <row r="214" spans="1:23" s="17" customFormat="1" ht="12.75" customHeight="1">
      <c r="A214" s="228"/>
      <c r="B214" s="229"/>
      <c r="C214" s="229"/>
      <c r="D214" s="229"/>
      <c r="E214" s="229"/>
      <c r="F214" s="229"/>
      <c r="G214" s="230"/>
      <c r="H214" s="241"/>
      <c r="I214" s="242"/>
      <c r="J214" s="242"/>
      <c r="K214" s="242"/>
      <c r="L214" s="188"/>
      <c r="M214" s="108"/>
      <c r="N214" s="250"/>
      <c r="O214" s="251"/>
      <c r="P214" s="250"/>
      <c r="Q214" s="251"/>
      <c r="R214" s="162"/>
      <c r="S214" s="163"/>
      <c r="T214" s="162"/>
      <c r="U214" s="163"/>
      <c r="V214" s="162"/>
      <c r="W214" s="163"/>
    </row>
    <row r="215" spans="1:23" s="17" customFormat="1" ht="12.75" customHeight="1" thickBot="1">
      <c r="A215" s="231" t="s">
        <v>254</v>
      </c>
      <c r="B215" s="232"/>
      <c r="C215" s="232"/>
      <c r="D215" s="232"/>
      <c r="E215" s="232"/>
      <c r="F215" s="232"/>
      <c r="G215" s="232"/>
      <c r="H215" s="232"/>
      <c r="I215" s="232"/>
      <c r="J215" s="232"/>
      <c r="K215" s="232"/>
      <c r="L215" s="106"/>
      <c r="M215" s="106"/>
      <c r="N215" s="316">
        <f>SUM(N208:N214)</f>
        <v>0</v>
      </c>
      <c r="O215" s="317"/>
      <c r="P215" s="316">
        <f>SUM(P208:P214)</f>
        <v>0</v>
      </c>
      <c r="Q215" s="317"/>
      <c r="R215" s="164">
        <f>SUM(R208:R214)</f>
        <v>0</v>
      </c>
      <c r="S215" s="165"/>
      <c r="T215" s="164">
        <f>SUM(T208:T214)</f>
        <v>0</v>
      </c>
      <c r="U215" s="165"/>
      <c r="V215" s="164">
        <f>SUM(V208:V214)</f>
        <v>0</v>
      </c>
      <c r="W215" s="165"/>
    </row>
    <row r="216" spans="1:23" s="17" customFormat="1" ht="12.75" customHeight="1">
      <c r="A216" s="233" t="s">
        <v>335</v>
      </c>
      <c r="B216" s="234"/>
      <c r="C216" s="234"/>
      <c r="D216" s="234"/>
      <c r="E216" s="234"/>
      <c r="F216" s="234"/>
      <c r="G216" s="190"/>
      <c r="H216" s="235" t="s">
        <v>308</v>
      </c>
      <c r="I216" s="236"/>
      <c r="J216" s="236"/>
      <c r="K216" s="236"/>
      <c r="L216" s="105"/>
      <c r="M216" s="105"/>
      <c r="N216" s="314"/>
      <c r="O216" s="315"/>
      <c r="P216" s="314"/>
      <c r="Q216" s="315"/>
      <c r="R216" s="166"/>
      <c r="S216" s="167"/>
      <c r="T216" s="166"/>
      <c r="U216" s="167"/>
      <c r="V216" s="166"/>
      <c r="W216" s="167"/>
    </row>
    <row r="217" spans="1:23" s="17" customFormat="1" ht="12.75" customHeight="1">
      <c r="A217" s="228"/>
      <c r="B217" s="229"/>
      <c r="C217" s="229"/>
      <c r="D217" s="229"/>
      <c r="E217" s="229"/>
      <c r="F217" s="229"/>
      <c r="G217" s="230"/>
      <c r="H217" s="239"/>
      <c r="I217" s="240"/>
      <c r="J217" s="240"/>
      <c r="K217" s="240"/>
      <c r="L217" s="243"/>
      <c r="M217" s="244"/>
      <c r="N217" s="243"/>
      <c r="O217" s="244"/>
      <c r="P217" s="243"/>
      <c r="Q217" s="244"/>
      <c r="R217" s="159"/>
      <c r="S217" s="158"/>
      <c r="T217" s="159"/>
      <c r="U217" s="158"/>
      <c r="V217" s="159"/>
      <c r="W217" s="158"/>
    </row>
    <row r="218" spans="1:23" s="17" customFormat="1" ht="12.75" customHeight="1">
      <c r="A218" s="228"/>
      <c r="B218" s="229"/>
      <c r="C218" s="229"/>
      <c r="D218" s="229"/>
      <c r="E218" s="229"/>
      <c r="F218" s="229"/>
      <c r="G218" s="230"/>
      <c r="H218" s="237"/>
      <c r="I218" s="238"/>
      <c r="J218" s="238"/>
      <c r="K218" s="238"/>
      <c r="L218" s="186"/>
      <c r="M218" s="109"/>
      <c r="N218" s="248"/>
      <c r="O218" s="249"/>
      <c r="P218" s="248"/>
      <c r="Q218" s="249"/>
      <c r="R218" s="160"/>
      <c r="S218" s="161"/>
      <c r="T218" s="160"/>
      <c r="U218" s="161"/>
      <c r="V218" s="160"/>
      <c r="W218" s="161"/>
    </row>
    <row r="219" spans="1:23" s="17" customFormat="1" ht="13.5" customHeight="1">
      <c r="A219" s="228"/>
      <c r="B219" s="229"/>
      <c r="C219" s="229"/>
      <c r="D219" s="229"/>
      <c r="E219" s="229"/>
      <c r="F219" s="229"/>
      <c r="G219" s="230"/>
      <c r="H219" s="237"/>
      <c r="I219" s="238"/>
      <c r="J219" s="238"/>
      <c r="K219" s="238"/>
      <c r="L219" s="186"/>
      <c r="M219" s="109"/>
      <c r="N219" s="248"/>
      <c r="O219" s="249"/>
      <c r="P219" s="248"/>
      <c r="Q219" s="249"/>
      <c r="R219" s="160"/>
      <c r="S219" s="161"/>
      <c r="T219" s="160"/>
      <c r="U219" s="161"/>
      <c r="V219" s="160"/>
      <c r="W219" s="161"/>
    </row>
    <row r="220" spans="1:23" s="17" customFormat="1" ht="12.75" customHeight="1">
      <c r="A220" s="228"/>
      <c r="B220" s="229"/>
      <c r="C220" s="229"/>
      <c r="D220" s="229"/>
      <c r="E220" s="229"/>
      <c r="F220" s="229"/>
      <c r="G220" s="230"/>
      <c r="H220" s="241"/>
      <c r="I220" s="242"/>
      <c r="J220" s="242"/>
      <c r="K220" s="242"/>
      <c r="L220" s="188"/>
      <c r="M220" s="108"/>
      <c r="N220" s="250"/>
      <c r="O220" s="251"/>
      <c r="P220" s="250"/>
      <c r="Q220" s="251"/>
      <c r="R220" s="162"/>
      <c r="S220" s="163"/>
      <c r="T220" s="162"/>
      <c r="U220" s="163"/>
      <c r="V220" s="162"/>
      <c r="W220" s="163"/>
    </row>
    <row r="221" spans="1:23" s="17" customFormat="1" ht="12.75" customHeight="1" thickBot="1">
      <c r="A221" s="231" t="s">
        <v>208</v>
      </c>
      <c r="B221" s="232"/>
      <c r="C221" s="232"/>
      <c r="D221" s="232"/>
      <c r="E221" s="232"/>
      <c r="F221" s="232"/>
      <c r="G221" s="232"/>
      <c r="H221" s="232"/>
      <c r="I221" s="232"/>
      <c r="J221" s="232"/>
      <c r="K221" s="232"/>
      <c r="L221" s="106"/>
      <c r="M221" s="106"/>
      <c r="N221" s="316">
        <f>SUM(N217:N220)</f>
        <v>0</v>
      </c>
      <c r="O221" s="317"/>
      <c r="P221" s="316">
        <f>SUM(P217:P220)</f>
        <v>0</v>
      </c>
      <c r="Q221" s="317"/>
      <c r="R221" s="164">
        <f>SUM(R217:R220)</f>
        <v>0</v>
      </c>
      <c r="S221" s="165"/>
      <c r="T221" s="164">
        <f>SUM(T217:T220)</f>
        <v>0</v>
      </c>
      <c r="U221" s="165"/>
      <c r="V221" s="164">
        <f>SUM(V217:V220)</f>
        <v>0</v>
      </c>
      <c r="W221" s="165"/>
    </row>
    <row r="222" spans="1:23" s="17" customFormat="1" ht="12.75" customHeight="1">
      <c r="A222" s="233" t="s">
        <v>209</v>
      </c>
      <c r="B222" s="234"/>
      <c r="C222" s="234"/>
      <c r="D222" s="234"/>
      <c r="E222" s="234"/>
      <c r="F222" s="234"/>
      <c r="G222" s="190"/>
      <c r="H222" s="235" t="s">
        <v>308</v>
      </c>
      <c r="I222" s="236"/>
      <c r="J222" s="236"/>
      <c r="K222" s="236"/>
      <c r="L222" s="105"/>
      <c r="M222" s="105"/>
      <c r="N222" s="314"/>
      <c r="O222" s="315"/>
      <c r="P222" s="314"/>
      <c r="Q222" s="315"/>
      <c r="R222" s="166"/>
      <c r="S222" s="167"/>
      <c r="T222" s="166"/>
      <c r="U222" s="167"/>
      <c r="V222" s="166"/>
      <c r="W222" s="167"/>
    </row>
    <row r="223" spans="1:23" s="17" customFormat="1" ht="12.75" customHeight="1">
      <c r="A223" s="228"/>
      <c r="B223" s="229"/>
      <c r="C223" s="229"/>
      <c r="D223" s="229"/>
      <c r="E223" s="229"/>
      <c r="F223" s="229"/>
      <c r="G223" s="230"/>
      <c r="H223" s="239"/>
      <c r="I223" s="240"/>
      <c r="J223" s="240"/>
      <c r="K223" s="240"/>
      <c r="L223" s="243"/>
      <c r="M223" s="244"/>
      <c r="N223" s="243"/>
      <c r="O223" s="244"/>
      <c r="P223" s="243"/>
      <c r="Q223" s="244"/>
      <c r="R223" s="159"/>
      <c r="S223" s="158"/>
      <c r="T223" s="159"/>
      <c r="U223" s="158"/>
      <c r="V223" s="159"/>
      <c r="W223" s="158"/>
    </row>
    <row r="224" spans="1:23" s="17" customFormat="1" ht="12.75" customHeight="1">
      <c r="A224" s="228"/>
      <c r="B224" s="229"/>
      <c r="C224" s="229"/>
      <c r="D224" s="229"/>
      <c r="E224" s="229"/>
      <c r="F224" s="229"/>
      <c r="G224" s="230"/>
      <c r="H224" s="237"/>
      <c r="I224" s="238"/>
      <c r="J224" s="238"/>
      <c r="K224" s="238"/>
      <c r="L224" s="186"/>
      <c r="M224" s="109"/>
      <c r="N224" s="248"/>
      <c r="O224" s="249"/>
      <c r="P224" s="248"/>
      <c r="Q224" s="249"/>
      <c r="R224" s="160"/>
      <c r="S224" s="161"/>
      <c r="T224" s="160"/>
      <c r="U224" s="161"/>
      <c r="V224" s="160"/>
      <c r="W224" s="161"/>
    </row>
    <row r="225" spans="1:23" s="17" customFormat="1" ht="13.5" customHeight="1">
      <c r="A225" s="228"/>
      <c r="B225" s="229"/>
      <c r="C225" s="229"/>
      <c r="D225" s="229"/>
      <c r="E225" s="229"/>
      <c r="F225" s="229"/>
      <c r="G225" s="230"/>
      <c r="H225" s="237"/>
      <c r="I225" s="238"/>
      <c r="J225" s="238"/>
      <c r="K225" s="238"/>
      <c r="L225" s="186"/>
      <c r="M225" s="109"/>
      <c r="N225" s="248"/>
      <c r="O225" s="249"/>
      <c r="P225" s="248"/>
      <c r="Q225" s="249"/>
      <c r="R225" s="160"/>
      <c r="S225" s="161"/>
      <c r="T225" s="160"/>
      <c r="U225" s="161"/>
      <c r="V225" s="160"/>
      <c r="W225" s="161"/>
    </row>
    <row r="226" spans="1:23" s="17" customFormat="1" ht="13.5">
      <c r="A226" s="228"/>
      <c r="B226" s="229"/>
      <c r="C226" s="229"/>
      <c r="D226" s="229"/>
      <c r="E226" s="229"/>
      <c r="F226" s="229"/>
      <c r="G226" s="230"/>
      <c r="H226" s="241"/>
      <c r="I226" s="242"/>
      <c r="J226" s="242"/>
      <c r="K226" s="242"/>
      <c r="L226" s="188"/>
      <c r="M226" s="108"/>
      <c r="N226" s="250"/>
      <c r="O226" s="251"/>
      <c r="P226" s="250"/>
      <c r="Q226" s="251"/>
      <c r="R226" s="162"/>
      <c r="S226" s="163"/>
      <c r="T226" s="162"/>
      <c r="U226" s="163"/>
      <c r="V226" s="162"/>
      <c r="W226" s="163"/>
    </row>
    <row r="227" spans="1:23" s="17" customFormat="1" ht="12.75" customHeight="1" thickBot="1">
      <c r="A227" s="231" t="s">
        <v>210</v>
      </c>
      <c r="B227" s="232"/>
      <c r="C227" s="232"/>
      <c r="D227" s="232"/>
      <c r="E227" s="232"/>
      <c r="F227" s="232"/>
      <c r="G227" s="232"/>
      <c r="H227" s="232"/>
      <c r="I227" s="232"/>
      <c r="J227" s="232"/>
      <c r="K227" s="232"/>
      <c r="L227" s="106"/>
      <c r="M227" s="106"/>
      <c r="N227" s="316">
        <f>SUM(N223:N226)</f>
        <v>0</v>
      </c>
      <c r="O227" s="317"/>
      <c r="P227" s="316">
        <f>SUM(P223:P226)</f>
        <v>0</v>
      </c>
      <c r="Q227" s="317"/>
      <c r="R227" s="164">
        <f>SUM(R223:R226)</f>
        <v>0</v>
      </c>
      <c r="S227" s="165"/>
      <c r="T227" s="164">
        <f>SUM(T223:T226)</f>
        <v>0</v>
      </c>
      <c r="U227" s="165"/>
      <c r="V227" s="164">
        <f>SUM(V223:V226)</f>
        <v>0</v>
      </c>
      <c r="W227" s="165"/>
    </row>
    <row r="228" spans="1:23" s="17" customFormat="1" ht="12.75" customHeight="1">
      <c r="A228" s="233" t="s">
        <v>273</v>
      </c>
      <c r="B228" s="234"/>
      <c r="C228" s="234"/>
      <c r="D228" s="234"/>
      <c r="E228" s="234"/>
      <c r="F228" s="234"/>
      <c r="G228" s="190"/>
      <c r="H228" s="235" t="s">
        <v>308</v>
      </c>
      <c r="I228" s="236"/>
      <c r="J228" s="236"/>
      <c r="K228" s="236"/>
      <c r="L228" s="105"/>
      <c r="M228" s="105"/>
      <c r="N228" s="314"/>
      <c r="O228" s="315"/>
      <c r="P228" s="314"/>
      <c r="Q228" s="315"/>
      <c r="R228" s="166"/>
      <c r="S228" s="167"/>
      <c r="T228" s="166"/>
      <c r="U228" s="167"/>
      <c r="V228" s="166"/>
      <c r="W228" s="167"/>
    </row>
    <row r="229" spans="1:23" s="17" customFormat="1" ht="12.75" customHeight="1">
      <c r="A229" s="228"/>
      <c r="B229" s="229"/>
      <c r="C229" s="229"/>
      <c r="D229" s="229"/>
      <c r="E229" s="229"/>
      <c r="F229" s="229"/>
      <c r="G229" s="230"/>
      <c r="H229" s="239"/>
      <c r="I229" s="240"/>
      <c r="J229" s="240"/>
      <c r="K229" s="240"/>
      <c r="L229" s="189"/>
      <c r="M229" s="107"/>
      <c r="N229" s="243"/>
      <c r="O229" s="244"/>
      <c r="P229" s="243"/>
      <c r="Q229" s="244"/>
      <c r="R229" s="159"/>
      <c r="S229" s="158"/>
      <c r="T229" s="159"/>
      <c r="U229" s="158"/>
      <c r="V229" s="159"/>
      <c r="W229" s="158"/>
    </row>
    <row r="230" spans="1:23" s="17" customFormat="1" ht="12.75" customHeight="1">
      <c r="A230" s="228"/>
      <c r="B230" s="229"/>
      <c r="C230" s="229"/>
      <c r="D230" s="229"/>
      <c r="E230" s="229"/>
      <c r="F230" s="229"/>
      <c r="G230" s="230"/>
      <c r="H230" s="237"/>
      <c r="I230" s="238"/>
      <c r="J230" s="238"/>
      <c r="K230" s="238"/>
      <c r="L230" s="243"/>
      <c r="M230" s="244"/>
      <c r="N230" s="243"/>
      <c r="O230" s="244"/>
      <c r="P230" s="243"/>
      <c r="Q230" s="244"/>
      <c r="R230" s="159"/>
      <c r="S230" s="158"/>
      <c r="T230" s="159"/>
      <c r="U230" s="158"/>
      <c r="V230" s="159"/>
      <c r="W230" s="158"/>
    </row>
    <row r="231" spans="1:23" s="17" customFormat="1" ht="12.75" customHeight="1">
      <c r="A231" s="228"/>
      <c r="B231" s="229"/>
      <c r="C231" s="229"/>
      <c r="D231" s="229"/>
      <c r="E231" s="229"/>
      <c r="F231" s="229"/>
      <c r="G231" s="230"/>
      <c r="H231" s="237"/>
      <c r="I231" s="238"/>
      <c r="J231" s="238"/>
      <c r="K231" s="238"/>
      <c r="L231" s="186"/>
      <c r="M231" s="109"/>
      <c r="N231" s="248"/>
      <c r="O231" s="249"/>
      <c r="P231" s="248"/>
      <c r="Q231" s="249"/>
      <c r="R231" s="160"/>
      <c r="S231" s="161"/>
      <c r="T231" s="160"/>
      <c r="U231" s="161"/>
      <c r="V231" s="160"/>
      <c r="W231" s="161"/>
    </row>
    <row r="232" spans="1:23" s="17" customFormat="1" ht="13.5" customHeight="1">
      <c r="A232" s="228"/>
      <c r="B232" s="229"/>
      <c r="C232" s="229"/>
      <c r="D232" s="229"/>
      <c r="E232" s="229"/>
      <c r="F232" s="229"/>
      <c r="G232" s="230"/>
      <c r="H232" s="237"/>
      <c r="I232" s="238"/>
      <c r="J232" s="238"/>
      <c r="K232" s="238"/>
      <c r="L232" s="186"/>
      <c r="M232" s="109"/>
      <c r="N232" s="248"/>
      <c r="O232" s="249"/>
      <c r="P232" s="248"/>
      <c r="Q232" s="249"/>
      <c r="R232" s="160"/>
      <c r="S232" s="161"/>
      <c r="T232" s="160"/>
      <c r="U232" s="161"/>
      <c r="V232" s="160"/>
      <c r="W232" s="161"/>
    </row>
    <row r="233" spans="1:23" s="17" customFormat="1" ht="17.25" customHeight="1">
      <c r="A233" s="228"/>
      <c r="B233" s="229"/>
      <c r="C233" s="229"/>
      <c r="D233" s="229"/>
      <c r="E233" s="229"/>
      <c r="F233" s="229"/>
      <c r="G233" s="230"/>
      <c r="H233" s="241"/>
      <c r="I233" s="242"/>
      <c r="J233" s="242"/>
      <c r="K233" s="242"/>
      <c r="L233" s="188"/>
      <c r="M233" s="108"/>
      <c r="N233" s="250"/>
      <c r="O233" s="251"/>
      <c r="P233" s="250"/>
      <c r="Q233" s="251"/>
      <c r="R233" s="162"/>
      <c r="S233" s="163"/>
      <c r="T233" s="162"/>
      <c r="U233" s="163"/>
      <c r="V233" s="162"/>
      <c r="W233" s="163"/>
    </row>
    <row r="234" spans="1:23" s="17" customFormat="1" ht="17.25" customHeight="1" thickBot="1">
      <c r="A234" s="231" t="s">
        <v>306</v>
      </c>
      <c r="B234" s="232"/>
      <c r="C234" s="232"/>
      <c r="D234" s="232"/>
      <c r="E234" s="232"/>
      <c r="F234" s="232"/>
      <c r="G234" s="232"/>
      <c r="H234" s="232"/>
      <c r="I234" s="232"/>
      <c r="J234" s="232"/>
      <c r="K234" s="232"/>
      <c r="L234" s="106"/>
      <c r="M234" s="106"/>
      <c r="N234" s="316"/>
      <c r="O234" s="317"/>
      <c r="P234" s="316"/>
      <c r="Q234" s="317"/>
      <c r="R234" s="164"/>
      <c r="S234" s="165"/>
      <c r="T234" s="164"/>
      <c r="U234" s="165"/>
      <c r="V234" s="164"/>
      <c r="W234" s="165"/>
    </row>
    <row r="235" spans="1:23" s="17" customFormat="1" ht="17.25" customHeight="1" thickBot="1">
      <c r="A235" s="545" t="s">
        <v>266</v>
      </c>
      <c r="B235" s="546"/>
      <c r="C235" s="546"/>
      <c r="D235" s="546"/>
      <c r="E235" s="546"/>
      <c r="F235" s="546"/>
      <c r="G235" s="546"/>
      <c r="H235" s="546"/>
      <c r="I235" s="546"/>
      <c r="J235" s="546"/>
      <c r="K235" s="546"/>
      <c r="L235" s="542"/>
      <c r="M235" s="319"/>
      <c r="N235" s="542"/>
      <c r="O235" s="319"/>
      <c r="P235" s="542"/>
      <c r="Q235" s="319"/>
      <c r="R235" s="114"/>
      <c r="S235" s="115"/>
      <c r="T235" s="114"/>
      <c r="U235" s="115"/>
      <c r="V235" s="114"/>
      <c r="W235" s="115"/>
    </row>
    <row r="236" spans="1:38" s="17" customFormat="1" ht="24" customHeight="1" thickBot="1">
      <c r="A236" s="545" t="s">
        <v>218</v>
      </c>
      <c r="B236" s="546"/>
      <c r="C236" s="546"/>
      <c r="D236" s="546"/>
      <c r="E236" s="546"/>
      <c r="F236" s="546"/>
      <c r="G236" s="546"/>
      <c r="H236" s="546"/>
      <c r="I236" s="546"/>
      <c r="J236" s="546"/>
      <c r="K236" s="546"/>
      <c r="L236" s="543"/>
      <c r="M236" s="544"/>
      <c r="N236" s="114"/>
      <c r="O236" s="115"/>
      <c r="P236" s="114"/>
      <c r="Q236" s="115"/>
      <c r="R236" s="114"/>
      <c r="S236" s="115"/>
      <c r="T236" s="114"/>
      <c r="U236" s="115"/>
      <c r="V236" s="114"/>
      <c r="W236" s="115"/>
      <c r="X236" s="179"/>
      <c r="Y236" s="179"/>
      <c r="Z236" s="179"/>
      <c r="AA236" s="179"/>
      <c r="AB236" s="179"/>
      <c r="AC236" s="179"/>
      <c r="AD236" s="179"/>
      <c r="AE236" s="179"/>
      <c r="AF236" s="179"/>
      <c r="AG236" s="179"/>
      <c r="AH236" s="179"/>
      <c r="AI236" s="179"/>
      <c r="AJ236" s="179"/>
      <c r="AK236" s="179"/>
      <c r="AL236" s="179"/>
    </row>
    <row r="237" spans="1:38" s="17" customFormat="1" ht="14.25" thickBot="1">
      <c r="A237" s="545" t="s">
        <v>376</v>
      </c>
      <c r="B237" s="546"/>
      <c r="C237" s="546"/>
      <c r="D237" s="546"/>
      <c r="E237" s="546"/>
      <c r="F237" s="546"/>
      <c r="G237" s="546"/>
      <c r="H237" s="546"/>
      <c r="I237" s="546"/>
      <c r="J237" s="546"/>
      <c r="K237" s="546"/>
      <c r="L237" s="543"/>
      <c r="M237" s="544"/>
      <c r="N237" s="114"/>
      <c r="O237" s="115"/>
      <c r="P237" s="114"/>
      <c r="Q237" s="115"/>
      <c r="R237" s="114"/>
      <c r="S237" s="115"/>
      <c r="T237" s="114"/>
      <c r="U237" s="115"/>
      <c r="V237" s="114"/>
      <c r="W237" s="115"/>
      <c r="X237" s="180"/>
      <c r="Y237" s="180"/>
      <c r="Z237" s="180"/>
      <c r="AA237" s="180"/>
      <c r="AB237" s="180"/>
      <c r="AC237" s="180"/>
      <c r="AD237" s="180"/>
      <c r="AE237" s="180"/>
      <c r="AF237" s="180"/>
      <c r="AG237" s="180"/>
      <c r="AH237" s="180"/>
      <c r="AI237" s="180"/>
      <c r="AJ237" s="180"/>
      <c r="AK237" s="180"/>
      <c r="AL237" s="180"/>
    </row>
    <row r="238" spans="1:38" s="17" customFormat="1" ht="14.25" thickBot="1">
      <c r="A238" s="545" t="s">
        <v>377</v>
      </c>
      <c r="B238" s="546"/>
      <c r="C238" s="546"/>
      <c r="D238" s="546"/>
      <c r="E238" s="546"/>
      <c r="F238" s="546"/>
      <c r="G238" s="546"/>
      <c r="H238" s="546"/>
      <c r="I238" s="546"/>
      <c r="J238" s="546"/>
      <c r="K238" s="546"/>
      <c r="L238" s="543"/>
      <c r="M238" s="544"/>
      <c r="N238" s="542"/>
      <c r="O238" s="319"/>
      <c r="P238" s="318"/>
      <c r="Q238" s="319"/>
      <c r="R238" s="114"/>
      <c r="S238" s="115"/>
      <c r="T238" s="114"/>
      <c r="U238" s="115"/>
      <c r="V238" s="114"/>
      <c r="W238" s="115"/>
      <c r="X238" s="179"/>
      <c r="Y238" s="179"/>
      <c r="Z238" s="179"/>
      <c r="AA238" s="179"/>
      <c r="AB238" s="179"/>
      <c r="AC238" s="179"/>
      <c r="AD238" s="179"/>
      <c r="AE238" s="179"/>
      <c r="AF238" s="179"/>
      <c r="AG238" s="179"/>
      <c r="AH238" s="179"/>
      <c r="AI238" s="179"/>
      <c r="AJ238" s="179"/>
      <c r="AK238" s="179"/>
      <c r="AL238" s="179"/>
    </row>
    <row r="239" spans="1:38" s="17" customFormat="1" ht="96" customHeight="1" thickBot="1">
      <c r="A239" s="148"/>
      <c r="B239" s="148"/>
      <c r="C239" s="148"/>
      <c r="D239" s="148"/>
      <c r="E239" s="148"/>
      <c r="F239" s="148"/>
      <c r="G239" s="148"/>
      <c r="H239" s="148"/>
      <c r="I239" s="148"/>
      <c r="J239" s="148"/>
      <c r="K239" s="148"/>
      <c r="L239" s="148"/>
      <c r="M239" s="148"/>
      <c r="N239" s="148"/>
      <c r="O239" s="148"/>
      <c r="P239" s="27"/>
      <c r="Q239" s="27"/>
      <c r="R239" s="148"/>
      <c r="S239" s="148"/>
      <c r="T239" s="148"/>
      <c r="U239" s="148"/>
      <c r="V239" s="148"/>
      <c r="W239" s="148"/>
      <c r="X239" s="179"/>
      <c r="Y239" s="179"/>
      <c r="Z239" s="179"/>
      <c r="AA239" s="179"/>
      <c r="AB239" s="179"/>
      <c r="AC239" s="179"/>
      <c r="AD239" s="179"/>
      <c r="AE239" s="179"/>
      <c r="AF239" s="179"/>
      <c r="AG239" s="179"/>
      <c r="AH239" s="179"/>
      <c r="AI239" s="179"/>
      <c r="AJ239" s="179"/>
      <c r="AK239" s="179"/>
      <c r="AL239" s="179"/>
    </row>
    <row r="240" spans="1:23" s="17" customFormat="1" ht="20.25" customHeight="1" thickBot="1">
      <c r="A240" s="428" t="s">
        <v>317</v>
      </c>
      <c r="B240" s="339"/>
      <c r="C240" s="339"/>
      <c r="D240" s="339"/>
      <c r="E240" s="339"/>
      <c r="F240" s="339"/>
      <c r="G240" s="339"/>
      <c r="H240" s="339"/>
      <c r="I240" s="339"/>
      <c r="J240" s="339"/>
      <c r="K240" s="339"/>
      <c r="L240" s="339"/>
      <c r="M240" s="339"/>
      <c r="N240" s="352"/>
      <c r="O240" s="353"/>
      <c r="P240" s="27"/>
      <c r="Q240" s="27"/>
      <c r="R240" s="27"/>
      <c r="S240" s="27"/>
      <c r="T240" s="27"/>
      <c r="U240" s="27"/>
      <c r="V240" s="27"/>
      <c r="W240" s="27"/>
    </row>
    <row r="241" spans="1:23" s="17" customFormat="1" ht="69" customHeight="1" thickBot="1">
      <c r="A241" s="550" t="s">
        <v>200</v>
      </c>
      <c r="B241" s="551"/>
      <c r="C241" s="551"/>
      <c r="D241" s="287"/>
      <c r="E241" s="286" t="s">
        <v>219</v>
      </c>
      <c r="F241" s="287"/>
      <c r="G241" s="172" t="s">
        <v>396</v>
      </c>
      <c r="H241" s="172" t="s">
        <v>399</v>
      </c>
      <c r="I241" s="554" t="s">
        <v>395</v>
      </c>
      <c r="J241" s="555"/>
      <c r="K241" s="183" t="s">
        <v>313</v>
      </c>
      <c r="L241" s="432" t="s">
        <v>314</v>
      </c>
      <c r="M241" s="433"/>
      <c r="N241" s="552" t="s">
        <v>390</v>
      </c>
      <c r="O241" s="553"/>
      <c r="P241" s="27"/>
      <c r="Q241" s="27"/>
      <c r="R241" s="27"/>
      <c r="S241" s="27"/>
      <c r="T241" s="27"/>
      <c r="U241" s="27"/>
      <c r="V241" s="27"/>
      <c r="W241" s="27"/>
    </row>
    <row r="242" spans="1:23" s="17" customFormat="1" ht="15" thickBot="1" thickTop="1">
      <c r="A242" s="298" t="s">
        <v>328</v>
      </c>
      <c r="B242" s="299"/>
      <c r="C242" s="299"/>
      <c r="D242" s="299"/>
      <c r="E242" s="299"/>
      <c r="F242" s="299"/>
      <c r="G242" s="299"/>
      <c r="H242" s="299"/>
      <c r="I242" s="299"/>
      <c r="J242" s="299"/>
      <c r="K242" s="299"/>
      <c r="L242" s="299"/>
      <c r="M242" s="299"/>
      <c r="N242" s="551"/>
      <c r="O242" s="604"/>
      <c r="P242" s="27"/>
      <c r="Q242" s="27"/>
      <c r="R242" s="27"/>
      <c r="S242" s="27"/>
      <c r="T242" s="27"/>
      <c r="U242" s="27"/>
      <c r="V242" s="27"/>
      <c r="W242" s="27"/>
    </row>
    <row r="243" spans="1:23" s="17" customFormat="1" ht="14.25" thickTop="1">
      <c r="A243" s="271" t="s">
        <v>351</v>
      </c>
      <c r="B243" s="272"/>
      <c r="C243" s="272"/>
      <c r="D243" s="272"/>
      <c r="E243" s="272"/>
      <c r="F243" s="272"/>
      <c r="G243" s="272"/>
      <c r="H243" s="272"/>
      <c r="I243" s="272"/>
      <c r="J243" s="272"/>
      <c r="K243" s="272"/>
      <c r="L243" s="272"/>
      <c r="M243" s="272"/>
      <c r="N243" s="272"/>
      <c r="O243" s="273"/>
      <c r="P243" s="27"/>
      <c r="Q243" s="27"/>
      <c r="R243" s="27"/>
      <c r="S243" s="27"/>
      <c r="T243" s="27"/>
      <c r="U243" s="27"/>
      <c r="V243" s="27"/>
      <c r="W243" s="27"/>
    </row>
    <row r="244" spans="1:23" s="17" customFormat="1" ht="13.5">
      <c r="A244" s="274"/>
      <c r="B244" s="275"/>
      <c r="C244" s="275"/>
      <c r="D244" s="275"/>
      <c r="E244" s="275"/>
      <c r="F244" s="275"/>
      <c r="G244" s="90"/>
      <c r="H244" s="91"/>
      <c r="I244" s="280"/>
      <c r="J244" s="281"/>
      <c r="K244" s="185"/>
      <c r="L244" s="276"/>
      <c r="M244" s="277"/>
      <c r="N244" s="243"/>
      <c r="O244" s="244"/>
      <c r="P244" s="27"/>
      <c r="Q244" s="27"/>
      <c r="R244" s="27"/>
      <c r="S244" s="27"/>
      <c r="T244" s="27"/>
      <c r="U244" s="27"/>
      <c r="V244" s="27"/>
      <c r="W244" s="27"/>
    </row>
    <row r="245" spans="1:23" s="17" customFormat="1" ht="13.5">
      <c r="A245" s="549"/>
      <c r="B245" s="311"/>
      <c r="C245" s="311"/>
      <c r="D245" s="311"/>
      <c r="E245" s="311"/>
      <c r="F245" s="311"/>
      <c r="G245" s="92"/>
      <c r="H245" s="93"/>
      <c r="I245" s="282"/>
      <c r="J245" s="283"/>
      <c r="K245" s="182"/>
      <c r="L245" s="547"/>
      <c r="M245" s="548"/>
      <c r="N245" s="243"/>
      <c r="O245" s="244"/>
      <c r="P245" s="27"/>
      <c r="Q245" s="27"/>
      <c r="R245" s="27"/>
      <c r="S245" s="27"/>
      <c r="T245" s="27"/>
      <c r="U245" s="27"/>
      <c r="V245" s="27"/>
      <c r="W245" s="27"/>
    </row>
    <row r="246" spans="1:23" s="17" customFormat="1" ht="13.5">
      <c r="A246" s="274"/>
      <c r="B246" s="275"/>
      <c r="C246" s="275"/>
      <c r="D246" s="275"/>
      <c r="E246" s="275"/>
      <c r="F246" s="275"/>
      <c r="G246" s="90"/>
      <c r="H246" s="91"/>
      <c r="I246" s="280"/>
      <c r="J246" s="281"/>
      <c r="K246" s="185"/>
      <c r="L246" s="276"/>
      <c r="M246" s="277"/>
      <c r="N246" s="243"/>
      <c r="O246" s="244"/>
      <c r="P246" s="27"/>
      <c r="Q246" s="27"/>
      <c r="R246" s="27"/>
      <c r="S246" s="27"/>
      <c r="T246" s="27"/>
      <c r="U246" s="27"/>
      <c r="V246" s="27"/>
      <c r="W246" s="27"/>
    </row>
    <row r="247" spans="1:23" s="17" customFormat="1" ht="13.5">
      <c r="A247" s="288"/>
      <c r="B247" s="289"/>
      <c r="C247" s="289"/>
      <c r="D247" s="289"/>
      <c r="E247" s="289"/>
      <c r="F247" s="289"/>
      <c r="G247" s="94"/>
      <c r="H247" s="95"/>
      <c r="I247" s="284"/>
      <c r="J247" s="285"/>
      <c r="K247" s="184"/>
      <c r="L247" s="309"/>
      <c r="M247" s="310"/>
      <c r="N247" s="243"/>
      <c r="O247" s="244"/>
      <c r="P247" s="27"/>
      <c r="Q247" s="27"/>
      <c r="R247" s="27"/>
      <c r="S247" s="27"/>
      <c r="T247" s="27"/>
      <c r="U247" s="27"/>
      <c r="V247" s="27"/>
      <c r="W247" s="27"/>
    </row>
    <row r="248" spans="1:23" s="19" customFormat="1" ht="12.75" customHeight="1">
      <c r="A248" s="288"/>
      <c r="B248" s="289"/>
      <c r="C248" s="289"/>
      <c r="D248" s="289"/>
      <c r="E248" s="289"/>
      <c r="F248" s="289"/>
      <c r="G248" s="94"/>
      <c r="H248" s="95"/>
      <c r="I248" s="284"/>
      <c r="J248" s="285"/>
      <c r="K248" s="184"/>
      <c r="L248" s="290"/>
      <c r="M248" s="291"/>
      <c r="N248" s="243"/>
      <c r="O248" s="244"/>
      <c r="P248" s="27"/>
      <c r="Q248" s="27"/>
      <c r="R248" s="27"/>
      <c r="S248" s="27"/>
      <c r="T248" s="27"/>
      <c r="U248" s="27"/>
      <c r="V248" s="27"/>
      <c r="W248" s="27"/>
    </row>
    <row r="249" spans="1:23" s="17" customFormat="1" ht="12.75" customHeight="1">
      <c r="A249" s="549"/>
      <c r="B249" s="311"/>
      <c r="C249" s="311"/>
      <c r="D249" s="311"/>
      <c r="E249" s="311"/>
      <c r="F249" s="311"/>
      <c r="G249" s="92"/>
      <c r="H249" s="93"/>
      <c r="I249" s="282"/>
      <c r="J249" s="283"/>
      <c r="K249" s="182"/>
      <c r="L249" s="547"/>
      <c r="M249" s="548"/>
      <c r="N249" s="243"/>
      <c r="O249" s="244"/>
      <c r="P249" s="27"/>
      <c r="Q249" s="27"/>
      <c r="R249" s="27"/>
      <c r="S249" s="27"/>
      <c r="T249" s="27"/>
      <c r="U249" s="27"/>
      <c r="V249" s="27"/>
      <c r="W249" s="27"/>
    </row>
    <row r="250" spans="1:23" s="17" customFormat="1" ht="14.25" thickBot="1">
      <c r="A250" s="556" t="s">
        <v>201</v>
      </c>
      <c r="B250" s="557"/>
      <c r="C250" s="557"/>
      <c r="D250" s="557"/>
      <c r="E250" s="557"/>
      <c r="F250" s="557"/>
      <c r="G250" s="557"/>
      <c r="H250" s="557"/>
      <c r="I250" s="557"/>
      <c r="J250" s="558"/>
      <c r="K250" s="116">
        <f>SUM(K246:K249)</f>
        <v>0</v>
      </c>
      <c r="L250" s="116"/>
      <c r="M250" s="116"/>
      <c r="N250" s="269"/>
      <c r="O250" s="270"/>
      <c r="P250" s="27"/>
      <c r="Q250" s="27"/>
      <c r="R250" s="27"/>
      <c r="S250" s="27"/>
      <c r="T250" s="27"/>
      <c r="U250" s="27"/>
      <c r="V250" s="27"/>
      <c r="W250" s="27"/>
    </row>
    <row r="251" spans="1:23" s="17" customFormat="1" ht="14.25" thickTop="1">
      <c r="A251" s="271" t="s">
        <v>352</v>
      </c>
      <c r="B251" s="272"/>
      <c r="C251" s="272"/>
      <c r="D251" s="272"/>
      <c r="E251" s="272"/>
      <c r="F251" s="272"/>
      <c r="G251" s="272"/>
      <c r="H251" s="272"/>
      <c r="I251" s="272"/>
      <c r="J251" s="272"/>
      <c r="K251" s="272"/>
      <c r="L251" s="272"/>
      <c r="M251" s="272"/>
      <c r="N251" s="272"/>
      <c r="O251" s="273"/>
      <c r="P251" s="27"/>
      <c r="Q251" s="27"/>
      <c r="R251" s="27"/>
      <c r="S251" s="27"/>
      <c r="T251" s="27"/>
      <c r="U251" s="27"/>
      <c r="V251" s="27"/>
      <c r="W251" s="27"/>
    </row>
    <row r="252" spans="1:23" s="17" customFormat="1" ht="13.5">
      <c r="A252" s="274"/>
      <c r="B252" s="275"/>
      <c r="C252" s="275"/>
      <c r="D252" s="275"/>
      <c r="E252" s="275"/>
      <c r="F252" s="275"/>
      <c r="G252" s="90"/>
      <c r="H252" s="91"/>
      <c r="I252" s="278"/>
      <c r="J252" s="279"/>
      <c r="K252" s="185"/>
      <c r="L252" s="276"/>
      <c r="M252" s="277"/>
      <c r="N252" s="243"/>
      <c r="O252" s="244"/>
      <c r="P252" s="27"/>
      <c r="Q252" s="27"/>
      <c r="R252" s="27"/>
      <c r="S252" s="27"/>
      <c r="T252" s="27"/>
      <c r="U252" s="27"/>
      <c r="V252" s="27"/>
      <c r="W252" s="27"/>
    </row>
    <row r="253" spans="1:23" s="17" customFormat="1" ht="13.5">
      <c r="A253" s="288"/>
      <c r="B253" s="289"/>
      <c r="C253" s="289"/>
      <c r="D253" s="289"/>
      <c r="E253" s="289"/>
      <c r="F253" s="289"/>
      <c r="G253" s="94"/>
      <c r="H253" s="95"/>
      <c r="I253" s="292"/>
      <c r="J253" s="293"/>
      <c r="K253" s="184"/>
      <c r="L253" s="290"/>
      <c r="M253" s="291"/>
      <c r="N253" s="243"/>
      <c r="O253" s="244"/>
      <c r="P253" s="27"/>
      <c r="Q253" s="27"/>
      <c r="R253" s="27"/>
      <c r="S253" s="27"/>
      <c r="T253" s="27"/>
      <c r="U253" s="27"/>
      <c r="V253" s="27"/>
      <c r="W253" s="27"/>
    </row>
    <row r="254" spans="1:23" s="17" customFormat="1" ht="13.5">
      <c r="A254" s="288"/>
      <c r="B254" s="289"/>
      <c r="C254" s="289"/>
      <c r="D254" s="289"/>
      <c r="E254" s="289"/>
      <c r="F254" s="289"/>
      <c r="G254" s="94"/>
      <c r="H254" s="95"/>
      <c r="I254" s="292"/>
      <c r="J254" s="293"/>
      <c r="K254" s="184"/>
      <c r="L254" s="290"/>
      <c r="M254" s="291"/>
      <c r="N254" s="243"/>
      <c r="O254" s="244"/>
      <c r="P254" s="27"/>
      <c r="Q254" s="27"/>
      <c r="R254" s="27"/>
      <c r="S254" s="27"/>
      <c r="T254" s="27"/>
      <c r="U254" s="27"/>
      <c r="V254" s="27"/>
      <c r="W254" s="27"/>
    </row>
    <row r="255" spans="1:23" s="17" customFormat="1" ht="13.5">
      <c r="A255" s="288"/>
      <c r="B255" s="289"/>
      <c r="C255" s="289"/>
      <c r="D255" s="289"/>
      <c r="E255" s="289"/>
      <c r="F255" s="289"/>
      <c r="G255" s="94"/>
      <c r="H255" s="95"/>
      <c r="I255" s="292"/>
      <c r="J255" s="293"/>
      <c r="K255" s="184"/>
      <c r="L255" s="290"/>
      <c r="M255" s="291"/>
      <c r="N255" s="243"/>
      <c r="O255" s="244"/>
      <c r="P255" s="27"/>
      <c r="Q255" s="27"/>
      <c r="R255" s="27"/>
      <c r="S255" s="27"/>
      <c r="T255" s="27"/>
      <c r="U255" s="27"/>
      <c r="V255" s="27"/>
      <c r="W255" s="27"/>
    </row>
    <row r="256" spans="1:23" s="17" customFormat="1" ht="13.5">
      <c r="A256" s="288"/>
      <c r="B256" s="289"/>
      <c r="C256" s="289"/>
      <c r="D256" s="289"/>
      <c r="E256" s="289"/>
      <c r="F256" s="289"/>
      <c r="G256" s="94"/>
      <c r="H256" s="95"/>
      <c r="I256" s="292"/>
      <c r="J256" s="293"/>
      <c r="K256" s="184"/>
      <c r="L256" s="290"/>
      <c r="M256" s="291"/>
      <c r="N256" s="243"/>
      <c r="O256" s="244"/>
      <c r="P256" s="27"/>
      <c r="Q256" s="27"/>
      <c r="R256" s="27"/>
      <c r="S256" s="27"/>
      <c r="T256" s="27"/>
      <c r="U256" s="27"/>
      <c r="V256" s="27"/>
      <c r="W256" s="27"/>
    </row>
    <row r="257" spans="1:23" s="17" customFormat="1" ht="13.5">
      <c r="A257" s="288"/>
      <c r="B257" s="289"/>
      <c r="C257" s="289"/>
      <c r="D257" s="289"/>
      <c r="E257" s="289"/>
      <c r="F257" s="289"/>
      <c r="G257" s="94"/>
      <c r="H257" s="95"/>
      <c r="I257" s="292"/>
      <c r="J257" s="293"/>
      <c r="K257" s="184"/>
      <c r="L257" s="290"/>
      <c r="M257" s="291"/>
      <c r="N257" s="243"/>
      <c r="O257" s="244"/>
      <c r="P257" s="27"/>
      <c r="Q257" s="27"/>
      <c r="R257" s="27"/>
      <c r="S257" s="27"/>
      <c r="T257" s="27"/>
      <c r="U257" s="27"/>
      <c r="V257" s="27"/>
      <c r="W257" s="27"/>
    </row>
    <row r="258" spans="1:23" s="17" customFormat="1" ht="13.5">
      <c r="A258" s="288"/>
      <c r="B258" s="289"/>
      <c r="C258" s="289"/>
      <c r="D258" s="289"/>
      <c r="E258" s="289"/>
      <c r="F258" s="289"/>
      <c r="G258" s="94"/>
      <c r="H258" s="95"/>
      <c r="I258" s="292"/>
      <c r="J258" s="293"/>
      <c r="K258" s="184"/>
      <c r="L258" s="290"/>
      <c r="M258" s="291"/>
      <c r="N258" s="243"/>
      <c r="O258" s="244"/>
      <c r="P258" s="27"/>
      <c r="Q258" s="27"/>
      <c r="R258" s="27"/>
      <c r="S258" s="27"/>
      <c r="T258" s="27"/>
      <c r="U258" s="27"/>
      <c r="V258" s="27"/>
      <c r="W258" s="27"/>
    </row>
    <row r="259" spans="1:23" s="17" customFormat="1" ht="13.5">
      <c r="A259" s="288"/>
      <c r="B259" s="289"/>
      <c r="C259" s="289"/>
      <c r="D259" s="289"/>
      <c r="E259" s="289"/>
      <c r="F259" s="289"/>
      <c r="G259" s="94"/>
      <c r="H259" s="95"/>
      <c r="I259" s="292"/>
      <c r="J259" s="293"/>
      <c r="K259" s="184"/>
      <c r="L259" s="309"/>
      <c r="M259" s="310"/>
      <c r="N259" s="243"/>
      <c r="O259" s="244"/>
      <c r="P259" s="27"/>
      <c r="Q259" s="27"/>
      <c r="R259" s="27"/>
      <c r="S259" s="27"/>
      <c r="T259" s="27"/>
      <c r="U259" s="27"/>
      <c r="V259" s="27"/>
      <c r="W259" s="27"/>
    </row>
    <row r="260" spans="1:23" s="19" customFormat="1" ht="12.75" customHeight="1">
      <c r="A260" s="288"/>
      <c r="B260" s="289"/>
      <c r="C260" s="289"/>
      <c r="D260" s="289"/>
      <c r="E260" s="289"/>
      <c r="F260" s="289"/>
      <c r="G260" s="94"/>
      <c r="H260" s="95"/>
      <c r="I260" s="292"/>
      <c r="J260" s="293"/>
      <c r="K260" s="184"/>
      <c r="L260" s="290"/>
      <c r="M260" s="291"/>
      <c r="N260" s="243"/>
      <c r="O260" s="244"/>
      <c r="P260" s="27"/>
      <c r="Q260" s="27"/>
      <c r="R260" s="27"/>
      <c r="S260" s="27"/>
      <c r="T260" s="27"/>
      <c r="U260" s="27"/>
      <c r="V260" s="27"/>
      <c r="W260" s="27"/>
    </row>
    <row r="261" spans="1:23" s="19" customFormat="1" ht="12.75" customHeight="1">
      <c r="A261" s="549"/>
      <c r="B261" s="311"/>
      <c r="C261" s="311"/>
      <c r="D261" s="311"/>
      <c r="E261" s="311"/>
      <c r="F261" s="311"/>
      <c r="G261" s="92"/>
      <c r="H261" s="93"/>
      <c r="I261" s="559"/>
      <c r="J261" s="560"/>
      <c r="K261" s="182"/>
      <c r="L261" s="547"/>
      <c r="M261" s="548"/>
      <c r="N261" s="243"/>
      <c r="O261" s="244"/>
      <c r="P261" s="27"/>
      <c r="Q261" s="27"/>
      <c r="R261" s="27"/>
      <c r="S261" s="27"/>
      <c r="T261" s="27"/>
      <c r="U261" s="27"/>
      <c r="V261" s="27"/>
      <c r="W261" s="27"/>
    </row>
    <row r="262" spans="1:23" s="17" customFormat="1" ht="12.75" customHeight="1" thickBot="1">
      <c r="A262" s="556" t="s">
        <v>202</v>
      </c>
      <c r="B262" s="557"/>
      <c r="C262" s="557"/>
      <c r="D262" s="557"/>
      <c r="E262" s="557"/>
      <c r="F262" s="557"/>
      <c r="G262" s="557"/>
      <c r="H262" s="557"/>
      <c r="I262" s="557"/>
      <c r="J262" s="558"/>
      <c r="K262" s="116">
        <f>SUM(K252:K261)</f>
        <v>0</v>
      </c>
      <c r="L262" s="269">
        <f>SUM(L252:M261)</f>
        <v>0</v>
      </c>
      <c r="M262" s="270"/>
      <c r="N262" s="269"/>
      <c r="O262" s="270"/>
      <c r="P262" s="27"/>
      <c r="Q262" s="27"/>
      <c r="R262" s="27"/>
      <c r="S262" s="27"/>
      <c r="T262" s="27"/>
      <c r="U262" s="27"/>
      <c r="V262" s="27"/>
      <c r="W262" s="27"/>
    </row>
    <row r="263" spans="1:23" s="17" customFormat="1" ht="15" thickBot="1" thickTop="1">
      <c r="A263" s="298" t="s">
        <v>329</v>
      </c>
      <c r="B263" s="299"/>
      <c r="C263" s="299"/>
      <c r="D263" s="299"/>
      <c r="E263" s="299"/>
      <c r="F263" s="299"/>
      <c r="G263" s="299"/>
      <c r="H263" s="299"/>
      <c r="I263" s="299"/>
      <c r="J263" s="299"/>
      <c r="K263" s="299"/>
      <c r="L263" s="299"/>
      <c r="M263" s="299"/>
      <c r="N263" s="299"/>
      <c r="O263" s="300"/>
      <c r="P263" s="27"/>
      <c r="Q263" s="27"/>
      <c r="R263" s="27"/>
      <c r="S263" s="27"/>
      <c r="T263" s="27"/>
      <c r="U263" s="27"/>
      <c r="V263" s="27"/>
      <c r="W263" s="27"/>
    </row>
    <row r="264" spans="1:23" s="17" customFormat="1" ht="14.25" thickTop="1">
      <c r="A264" s="271" t="s">
        <v>353</v>
      </c>
      <c r="B264" s="272"/>
      <c r="C264" s="272"/>
      <c r="D264" s="272"/>
      <c r="E264" s="272"/>
      <c r="F264" s="272"/>
      <c r="G264" s="272"/>
      <c r="H264" s="272"/>
      <c r="I264" s="272"/>
      <c r="J264" s="272"/>
      <c r="K264" s="272"/>
      <c r="L264" s="272"/>
      <c r="M264" s="272"/>
      <c r="N264" s="272"/>
      <c r="O264" s="273"/>
      <c r="P264" s="27"/>
      <c r="Q264" s="27"/>
      <c r="R264" s="27"/>
      <c r="S264" s="27"/>
      <c r="T264" s="27"/>
      <c r="U264" s="27"/>
      <c r="V264" s="27"/>
      <c r="W264" s="27"/>
    </row>
    <row r="265" spans="1:23" s="17" customFormat="1" ht="13.5">
      <c r="A265" s="274"/>
      <c r="B265" s="275"/>
      <c r="C265" s="275"/>
      <c r="D265" s="275"/>
      <c r="E265" s="275"/>
      <c r="F265" s="275"/>
      <c r="G265" s="90"/>
      <c r="H265" s="91"/>
      <c r="I265" s="278"/>
      <c r="J265" s="279"/>
      <c r="K265" s="185"/>
      <c r="L265" s="276"/>
      <c r="M265" s="277"/>
      <c r="N265" s="243"/>
      <c r="O265" s="244"/>
      <c r="P265" s="27"/>
      <c r="Q265" s="27"/>
      <c r="R265" s="27"/>
      <c r="S265" s="27"/>
      <c r="T265" s="27"/>
      <c r="U265" s="27"/>
      <c r="V265" s="27"/>
      <c r="W265" s="27"/>
    </row>
    <row r="266" spans="1:23" s="17" customFormat="1" ht="13.5">
      <c r="A266" s="288"/>
      <c r="B266" s="289"/>
      <c r="C266" s="289"/>
      <c r="D266" s="289"/>
      <c r="E266" s="289"/>
      <c r="F266" s="289"/>
      <c r="G266" s="94"/>
      <c r="H266" s="95"/>
      <c r="I266" s="292"/>
      <c r="J266" s="293"/>
      <c r="K266" s="184"/>
      <c r="L266" s="290"/>
      <c r="M266" s="291"/>
      <c r="N266" s="243"/>
      <c r="O266" s="244"/>
      <c r="P266" s="27"/>
      <c r="Q266" s="27"/>
      <c r="R266" s="27"/>
      <c r="S266" s="27"/>
      <c r="T266" s="27"/>
      <c r="U266" s="27"/>
      <c r="V266" s="27"/>
      <c r="W266" s="27"/>
    </row>
    <row r="267" spans="1:23" s="17" customFormat="1" ht="13.5">
      <c r="A267" s="288"/>
      <c r="B267" s="289"/>
      <c r="C267" s="289"/>
      <c r="D267" s="289"/>
      <c r="E267" s="289"/>
      <c r="F267" s="289"/>
      <c r="G267" s="94"/>
      <c r="H267" s="95"/>
      <c r="I267" s="292"/>
      <c r="J267" s="293"/>
      <c r="K267" s="184"/>
      <c r="L267" s="290"/>
      <c r="M267" s="291"/>
      <c r="N267" s="243"/>
      <c r="O267" s="244"/>
      <c r="P267" s="27"/>
      <c r="Q267" s="27"/>
      <c r="R267" s="27"/>
      <c r="S267" s="27"/>
      <c r="T267" s="27"/>
      <c r="U267" s="27"/>
      <c r="V267" s="27"/>
      <c r="W267" s="27"/>
    </row>
    <row r="268" spans="1:23" s="17" customFormat="1" ht="13.5">
      <c r="A268" s="288"/>
      <c r="B268" s="289"/>
      <c r="C268" s="289"/>
      <c r="D268" s="289"/>
      <c r="E268" s="289"/>
      <c r="F268" s="289"/>
      <c r="G268" s="94"/>
      <c r="H268" s="95"/>
      <c r="I268" s="292"/>
      <c r="J268" s="293"/>
      <c r="K268" s="184"/>
      <c r="L268" s="290"/>
      <c r="M268" s="291"/>
      <c r="N268" s="243"/>
      <c r="O268" s="244"/>
      <c r="P268" s="27"/>
      <c r="Q268" s="27"/>
      <c r="R268" s="27"/>
      <c r="S268" s="27"/>
      <c r="T268" s="27"/>
      <c r="U268" s="27"/>
      <c r="V268" s="27"/>
      <c r="W268" s="27"/>
    </row>
    <row r="269" spans="1:23" s="17" customFormat="1" ht="13.5">
      <c r="A269" s="288"/>
      <c r="B269" s="289"/>
      <c r="C269" s="289"/>
      <c r="D269" s="289"/>
      <c r="E269" s="289"/>
      <c r="F269" s="289"/>
      <c r="G269" s="94"/>
      <c r="H269" s="95"/>
      <c r="I269" s="292"/>
      <c r="J269" s="293"/>
      <c r="K269" s="184"/>
      <c r="L269" s="290"/>
      <c r="M269" s="291"/>
      <c r="N269" s="243"/>
      <c r="O269" s="244"/>
      <c r="P269" s="27"/>
      <c r="Q269" s="27"/>
      <c r="R269" s="27"/>
      <c r="S269" s="27"/>
      <c r="T269" s="27"/>
      <c r="U269" s="27"/>
      <c r="V269" s="27"/>
      <c r="W269" s="27"/>
    </row>
    <row r="270" spans="1:23" s="17" customFormat="1" ht="13.5">
      <c r="A270" s="288"/>
      <c r="B270" s="289"/>
      <c r="C270" s="289"/>
      <c r="D270" s="289"/>
      <c r="E270" s="289"/>
      <c r="F270" s="289"/>
      <c r="G270" s="94"/>
      <c r="H270" s="95"/>
      <c r="I270" s="292"/>
      <c r="J270" s="293"/>
      <c r="K270" s="184"/>
      <c r="L270" s="290"/>
      <c r="M270" s="291"/>
      <c r="N270" s="243"/>
      <c r="O270" s="244"/>
      <c r="P270" s="27"/>
      <c r="Q270" s="27"/>
      <c r="R270" s="27"/>
      <c r="S270" s="27"/>
      <c r="T270" s="27"/>
      <c r="U270" s="27"/>
      <c r="V270" s="27"/>
      <c r="W270" s="27"/>
    </row>
    <row r="271" spans="1:23" s="17" customFormat="1" ht="13.5">
      <c r="A271" s="288"/>
      <c r="B271" s="289"/>
      <c r="C271" s="289"/>
      <c r="D271" s="289"/>
      <c r="E271" s="289"/>
      <c r="F271" s="289"/>
      <c r="G271" s="94"/>
      <c r="H271" s="95"/>
      <c r="I271" s="292"/>
      <c r="J271" s="293"/>
      <c r="K271" s="184"/>
      <c r="L271" s="290"/>
      <c r="M271" s="291"/>
      <c r="N271" s="243"/>
      <c r="O271" s="244"/>
      <c r="P271" s="27"/>
      <c r="Q271" s="27"/>
      <c r="R271" s="27"/>
      <c r="S271" s="27"/>
      <c r="T271" s="27"/>
      <c r="U271" s="27"/>
      <c r="V271" s="27"/>
      <c r="W271" s="27"/>
    </row>
    <row r="272" spans="1:23" s="17" customFormat="1" ht="13.5">
      <c r="A272" s="288"/>
      <c r="B272" s="289"/>
      <c r="C272" s="289"/>
      <c r="D272" s="289"/>
      <c r="E272" s="289"/>
      <c r="F272" s="289"/>
      <c r="G272" s="94"/>
      <c r="H272" s="95"/>
      <c r="I272" s="292"/>
      <c r="J272" s="293"/>
      <c r="K272" s="184"/>
      <c r="L272" s="290"/>
      <c r="M272" s="291"/>
      <c r="N272" s="243"/>
      <c r="O272" s="244"/>
      <c r="P272" s="27"/>
      <c r="Q272" s="27"/>
      <c r="R272" s="27"/>
      <c r="S272" s="27"/>
      <c r="T272" s="27"/>
      <c r="U272" s="27"/>
      <c r="V272" s="27"/>
      <c r="W272" s="27"/>
    </row>
    <row r="273" spans="1:23" s="17" customFormat="1" ht="13.5">
      <c r="A273" s="288"/>
      <c r="B273" s="289"/>
      <c r="C273" s="289"/>
      <c r="D273" s="289"/>
      <c r="E273" s="289"/>
      <c r="F273" s="289"/>
      <c r="G273" s="94"/>
      <c r="H273" s="95"/>
      <c r="I273" s="292"/>
      <c r="J273" s="293"/>
      <c r="K273" s="184"/>
      <c r="L273" s="290"/>
      <c r="M273" s="291"/>
      <c r="N273" s="243"/>
      <c r="O273" s="244"/>
      <c r="P273" s="27"/>
      <c r="Q273" s="27"/>
      <c r="R273" s="27"/>
      <c r="S273" s="27"/>
      <c r="T273" s="27"/>
      <c r="U273" s="27"/>
      <c r="V273" s="27"/>
      <c r="W273" s="27"/>
    </row>
    <row r="274" spans="1:23" s="17" customFormat="1" ht="13.5">
      <c r="A274" s="288"/>
      <c r="B274" s="289"/>
      <c r="C274" s="289"/>
      <c r="D274" s="289"/>
      <c r="E274" s="289"/>
      <c r="F274" s="289"/>
      <c r="G274" s="94"/>
      <c r="H274" s="95"/>
      <c r="I274" s="292"/>
      <c r="J274" s="293"/>
      <c r="K274" s="184"/>
      <c r="L274" s="290"/>
      <c r="M274" s="291"/>
      <c r="N274" s="243"/>
      <c r="O274" s="244"/>
      <c r="P274" s="27"/>
      <c r="Q274" s="27"/>
      <c r="R274" s="27"/>
      <c r="S274" s="27"/>
      <c r="T274" s="27"/>
      <c r="U274" s="27"/>
      <c r="V274" s="27"/>
      <c r="W274" s="27"/>
    </row>
    <row r="275" spans="1:23" s="17" customFormat="1" ht="13.5">
      <c r="A275" s="288"/>
      <c r="B275" s="289"/>
      <c r="C275" s="289"/>
      <c r="D275" s="289"/>
      <c r="E275" s="289"/>
      <c r="F275" s="289"/>
      <c r="G275" s="94"/>
      <c r="H275" s="95"/>
      <c r="I275" s="292"/>
      <c r="J275" s="293"/>
      <c r="K275" s="184"/>
      <c r="L275" s="290"/>
      <c r="M275" s="291"/>
      <c r="N275" s="243"/>
      <c r="O275" s="244"/>
      <c r="P275" s="27"/>
      <c r="Q275" s="27"/>
      <c r="R275" s="27"/>
      <c r="S275" s="27"/>
      <c r="T275" s="27"/>
      <c r="U275" s="27"/>
      <c r="V275" s="27"/>
      <c r="W275" s="27"/>
    </row>
    <row r="276" spans="1:23" s="17" customFormat="1" ht="13.5">
      <c r="A276" s="288"/>
      <c r="B276" s="289"/>
      <c r="C276" s="289"/>
      <c r="D276" s="289"/>
      <c r="E276" s="289"/>
      <c r="F276" s="289"/>
      <c r="G276" s="94"/>
      <c r="H276" s="95"/>
      <c r="I276" s="292"/>
      <c r="J276" s="293"/>
      <c r="K276" s="184"/>
      <c r="L276" s="290"/>
      <c r="M276" s="291"/>
      <c r="N276" s="243"/>
      <c r="O276" s="244"/>
      <c r="P276" s="27"/>
      <c r="Q276" s="27"/>
      <c r="R276" s="27"/>
      <c r="S276" s="27"/>
      <c r="T276" s="27"/>
      <c r="U276" s="27"/>
      <c r="V276" s="27"/>
      <c r="W276" s="27"/>
    </row>
    <row r="277" spans="1:23" s="19" customFormat="1" ht="10.5" customHeight="1">
      <c r="A277" s="288"/>
      <c r="B277" s="289"/>
      <c r="C277" s="289"/>
      <c r="D277" s="289"/>
      <c r="E277" s="289"/>
      <c r="F277" s="289"/>
      <c r="G277" s="94"/>
      <c r="H277" s="95"/>
      <c r="I277" s="292"/>
      <c r="J277" s="293"/>
      <c r="K277" s="184"/>
      <c r="L277" s="290"/>
      <c r="M277" s="291"/>
      <c r="N277" s="243"/>
      <c r="O277" s="244"/>
      <c r="P277" s="27"/>
      <c r="Q277" s="27"/>
      <c r="R277" s="27"/>
      <c r="S277" s="27"/>
      <c r="T277" s="27"/>
      <c r="U277" s="27"/>
      <c r="V277" s="27"/>
      <c r="W277" s="27"/>
    </row>
    <row r="278" spans="1:23" s="17" customFormat="1" ht="12" customHeight="1">
      <c r="A278" s="549"/>
      <c r="B278" s="311"/>
      <c r="C278" s="311"/>
      <c r="D278" s="311"/>
      <c r="E278" s="311"/>
      <c r="F278" s="311"/>
      <c r="G278" s="92"/>
      <c r="H278" s="93"/>
      <c r="I278" s="559"/>
      <c r="J278" s="560"/>
      <c r="K278" s="182"/>
      <c r="L278" s="547"/>
      <c r="M278" s="548"/>
      <c r="N278" s="243"/>
      <c r="O278" s="244"/>
      <c r="P278" s="176"/>
      <c r="Q278" s="27"/>
      <c r="R278" s="27"/>
      <c r="S278" s="27"/>
      <c r="T278" s="27"/>
      <c r="U278" s="27"/>
      <c r="V278" s="27"/>
      <c r="W278" s="27"/>
    </row>
    <row r="279" spans="1:23" s="17" customFormat="1" ht="37.5" customHeight="1" thickBot="1">
      <c r="A279" s="556" t="s">
        <v>354</v>
      </c>
      <c r="B279" s="557"/>
      <c r="C279" s="557"/>
      <c r="D279" s="557"/>
      <c r="E279" s="557"/>
      <c r="F279" s="557"/>
      <c r="G279" s="557"/>
      <c r="H279" s="557"/>
      <c r="I279" s="557"/>
      <c r="J279" s="558"/>
      <c r="K279" s="116">
        <f>SUM(K265:K278)</f>
        <v>0</v>
      </c>
      <c r="L279" s="269">
        <f>SUM(L265:M278)</f>
        <v>0</v>
      </c>
      <c r="M279" s="270"/>
      <c r="N279" s="269"/>
      <c r="O279" s="270"/>
      <c r="P279" s="176"/>
      <c r="Q279" s="27"/>
      <c r="R279" s="27"/>
      <c r="S279" s="27"/>
      <c r="T279" s="27"/>
      <c r="U279" s="27"/>
      <c r="V279" s="27"/>
      <c r="W279" s="27"/>
    </row>
    <row r="280" spans="1:23" s="17" customFormat="1" ht="12.75" customHeight="1" thickBot="1" thickTop="1">
      <c r="A280" s="561" t="s">
        <v>218</v>
      </c>
      <c r="B280" s="562"/>
      <c r="C280" s="562"/>
      <c r="D280" s="562"/>
      <c r="E280" s="562"/>
      <c r="F280" s="562"/>
      <c r="G280" s="562"/>
      <c r="H280" s="562"/>
      <c r="I280" s="562"/>
      <c r="J280" s="563"/>
      <c r="K280" s="192"/>
      <c r="L280" s="264"/>
      <c r="M280" s="265"/>
      <c r="N280" s="264"/>
      <c r="O280" s="265"/>
      <c r="P280" s="176"/>
      <c r="Q280" s="27"/>
      <c r="R280" s="27"/>
      <c r="S280" s="27"/>
      <c r="T280" s="27"/>
      <c r="U280" s="27"/>
      <c r="V280" s="27"/>
      <c r="W280" s="27"/>
    </row>
    <row r="281" spans="1:23" s="17" customFormat="1" ht="26.25" customHeight="1">
      <c r="A281" s="602"/>
      <c r="B281" s="603"/>
      <c r="C281" s="603"/>
      <c r="D281" s="603"/>
      <c r="E281" s="603"/>
      <c r="F281" s="603"/>
      <c r="G281" s="603"/>
      <c r="H281" s="603"/>
      <c r="I281" s="603"/>
      <c r="J281" s="603"/>
      <c r="K281" s="603"/>
      <c r="L281" s="603"/>
      <c r="M281" s="603"/>
      <c r="N281" s="603"/>
      <c r="O281" s="603"/>
      <c r="P281" s="27"/>
      <c r="Q281" s="27"/>
      <c r="R281" s="27"/>
      <c r="S281" s="27"/>
      <c r="T281" s="27"/>
      <c r="U281" s="27"/>
      <c r="V281" s="27"/>
      <c r="W281" s="27"/>
    </row>
    <row r="282" spans="1:23" s="17" customFormat="1" ht="17.25" customHeight="1">
      <c r="A282" s="16"/>
      <c r="B282" s="16"/>
      <c r="C282" s="16"/>
      <c r="D282" s="16"/>
      <c r="E282" s="16"/>
      <c r="F282" s="16"/>
      <c r="G282" s="16"/>
      <c r="H282" s="16"/>
      <c r="I282" s="16"/>
      <c r="J282" s="16"/>
      <c r="K282" s="16"/>
      <c r="L282" s="16"/>
      <c r="M282" s="16"/>
      <c r="N282" s="16"/>
      <c r="O282" s="16"/>
      <c r="P282" s="27"/>
      <c r="Q282" s="27"/>
      <c r="R282" s="302"/>
      <c r="S282" s="302"/>
      <c r="T282" s="302"/>
      <c r="U282" s="302"/>
      <c r="V282" s="302"/>
      <c r="W282" s="302"/>
    </row>
    <row r="283" spans="1:23" ht="17.25" customHeight="1" thickBot="1">
      <c r="A283" s="147" t="s">
        <v>355</v>
      </c>
      <c r="B283" s="146"/>
      <c r="C283" s="146"/>
      <c r="D283" s="146"/>
      <c r="E283" s="146"/>
      <c r="F283" s="146"/>
      <c r="G283" s="146"/>
      <c r="H283" s="146"/>
      <c r="I283" s="146"/>
      <c r="J283" s="146"/>
      <c r="K283" s="146"/>
      <c r="L283" s="146"/>
      <c r="M283" s="146"/>
      <c r="N283" s="146"/>
      <c r="O283" s="146"/>
      <c r="P283" s="146"/>
      <c r="Q283" s="146"/>
      <c r="R283" s="302"/>
      <c r="S283" s="302"/>
      <c r="T283" s="302"/>
      <c r="U283" s="302"/>
      <c r="V283" s="302"/>
      <c r="W283" s="302"/>
    </row>
    <row r="284" spans="1:23" ht="15" customHeight="1">
      <c r="A284" s="97"/>
      <c r="B284" s="98"/>
      <c r="C284" s="98"/>
      <c r="D284" s="98"/>
      <c r="E284" s="98"/>
      <c r="F284" s="98"/>
      <c r="G284" s="98"/>
      <c r="H284" s="98"/>
      <c r="I284" s="98"/>
      <c r="J284" s="98"/>
      <c r="K284" s="98"/>
      <c r="L284" s="296" t="s">
        <v>324</v>
      </c>
      <c r="M284" s="297"/>
      <c r="N284" s="296" t="s">
        <v>325</v>
      </c>
      <c r="O284" s="297"/>
      <c r="P284" s="296" t="s">
        <v>326</v>
      </c>
      <c r="Q284" s="297"/>
      <c r="R284" s="302"/>
      <c r="S284" s="302"/>
      <c r="T284" s="302"/>
      <c r="U284" s="302"/>
      <c r="V284" s="302"/>
      <c r="W284" s="302"/>
    </row>
    <row r="285" spans="1:23" ht="39.75" customHeight="1">
      <c r="A285" s="564" t="s">
        <v>359</v>
      </c>
      <c r="B285" s="565"/>
      <c r="C285" s="565"/>
      <c r="D285" s="565"/>
      <c r="E285" s="565"/>
      <c r="F285" s="565"/>
      <c r="G285" s="565"/>
      <c r="H285" s="565"/>
      <c r="I285" s="565"/>
      <c r="J285" s="565"/>
      <c r="K285" s="565"/>
      <c r="L285" s="124"/>
      <c r="M285" s="125"/>
      <c r="N285" s="126"/>
      <c r="O285" s="125"/>
      <c r="P285" s="597"/>
      <c r="Q285" s="598"/>
      <c r="R285" s="302"/>
      <c r="S285" s="302"/>
      <c r="T285" s="302"/>
      <c r="U285" s="302"/>
      <c r="V285" s="302"/>
      <c r="W285" s="302"/>
    </row>
    <row r="286" spans="1:23" ht="26.25" customHeight="1">
      <c r="A286" s="572" t="s">
        <v>360</v>
      </c>
      <c r="B286" s="573"/>
      <c r="C286" s="573"/>
      <c r="D286" s="573"/>
      <c r="E286" s="573"/>
      <c r="F286" s="573"/>
      <c r="G286" s="573"/>
      <c r="H286" s="573"/>
      <c r="I286" s="573"/>
      <c r="J286" s="573"/>
      <c r="K286" s="573"/>
      <c r="L286" s="117"/>
      <c r="M286" s="118"/>
      <c r="N286" s="127"/>
      <c r="O286" s="118"/>
      <c r="P286" s="294"/>
      <c r="Q286" s="295"/>
      <c r="R286" s="302"/>
      <c r="S286" s="302"/>
      <c r="T286" s="302"/>
      <c r="U286" s="302"/>
      <c r="V286" s="302"/>
      <c r="W286" s="302"/>
    </row>
    <row r="287" spans="1:23" ht="19.5" customHeight="1">
      <c r="A287" s="581" t="s">
        <v>361</v>
      </c>
      <c r="B287" s="582"/>
      <c r="C287" s="582"/>
      <c r="D287" s="582"/>
      <c r="E287" s="582"/>
      <c r="F287" s="582"/>
      <c r="G287" s="582"/>
      <c r="H287" s="582"/>
      <c r="I287" s="582"/>
      <c r="J287" s="582"/>
      <c r="K287" s="582"/>
      <c r="L287" s="117"/>
      <c r="M287" s="118"/>
      <c r="N287" s="127"/>
      <c r="O287" s="118"/>
      <c r="P287" s="294"/>
      <c r="Q287" s="295"/>
      <c r="R287" s="302"/>
      <c r="S287" s="302"/>
      <c r="T287" s="302"/>
      <c r="U287" s="302"/>
      <c r="V287" s="302"/>
      <c r="W287" s="302"/>
    </row>
    <row r="288" spans="1:23" ht="23.25" customHeight="1">
      <c r="A288" s="605" t="s">
        <v>362</v>
      </c>
      <c r="B288" s="606"/>
      <c r="C288" s="606"/>
      <c r="D288" s="606"/>
      <c r="E288" s="606"/>
      <c r="F288" s="606"/>
      <c r="G288" s="606"/>
      <c r="H288" s="606"/>
      <c r="I288" s="606"/>
      <c r="J288" s="606"/>
      <c r="K288" s="606"/>
      <c r="L288" s="117"/>
      <c r="M288" s="118"/>
      <c r="N288" s="127"/>
      <c r="O288" s="118"/>
      <c r="P288" s="294"/>
      <c r="Q288" s="295"/>
      <c r="R288" s="302"/>
      <c r="S288" s="302"/>
      <c r="T288" s="302"/>
      <c r="U288" s="302"/>
      <c r="V288" s="302"/>
      <c r="W288" s="302"/>
    </row>
    <row r="289" spans="1:23" ht="24" customHeight="1">
      <c r="A289" s="610" t="s">
        <v>363</v>
      </c>
      <c r="B289" s="610"/>
      <c r="C289" s="610"/>
      <c r="D289" s="610"/>
      <c r="E289" s="610"/>
      <c r="F289" s="610"/>
      <c r="G289" s="610"/>
      <c r="H289" s="610"/>
      <c r="I289" s="610"/>
      <c r="J289" s="610"/>
      <c r="K289" s="610"/>
      <c r="L289" s="117"/>
      <c r="M289" s="118"/>
      <c r="N289" s="127"/>
      <c r="O289" s="118"/>
      <c r="P289" s="294"/>
      <c r="Q289" s="295"/>
      <c r="R289" s="302"/>
      <c r="S289" s="302"/>
      <c r="T289" s="302"/>
      <c r="U289" s="302"/>
      <c r="V289" s="302"/>
      <c r="W289" s="302"/>
    </row>
    <row r="290" spans="1:23" ht="16.5" customHeight="1">
      <c r="A290" s="607" t="s">
        <v>364</v>
      </c>
      <c r="B290" s="607"/>
      <c r="C290" s="607"/>
      <c r="D290" s="607"/>
      <c r="E290" s="607"/>
      <c r="F290" s="607"/>
      <c r="G290" s="607"/>
      <c r="H290" s="607"/>
      <c r="I290" s="607"/>
      <c r="J290" s="607"/>
      <c r="K290" s="607"/>
      <c r="L290" s="117"/>
      <c r="M290" s="118"/>
      <c r="N290" s="127"/>
      <c r="O290" s="118"/>
      <c r="P290" s="294"/>
      <c r="Q290" s="295"/>
      <c r="R290" s="302"/>
      <c r="S290" s="302"/>
      <c r="T290" s="302"/>
      <c r="U290" s="302"/>
      <c r="V290" s="302"/>
      <c r="W290" s="302"/>
    </row>
    <row r="291" spans="1:23" ht="36.75" customHeight="1">
      <c r="A291" s="607" t="s">
        <v>365</v>
      </c>
      <c r="B291" s="607"/>
      <c r="C291" s="607"/>
      <c r="D291" s="607"/>
      <c r="E291" s="607"/>
      <c r="F291" s="607"/>
      <c r="G291" s="607"/>
      <c r="H291" s="607"/>
      <c r="I291" s="607"/>
      <c r="J291" s="607"/>
      <c r="K291" s="607"/>
      <c r="L291" s="117"/>
      <c r="M291" s="118"/>
      <c r="N291" s="127"/>
      <c r="O291" s="118"/>
      <c r="P291" s="294"/>
      <c r="Q291" s="295"/>
      <c r="R291" s="302"/>
      <c r="S291" s="302"/>
      <c r="T291" s="302"/>
      <c r="U291" s="302"/>
      <c r="V291" s="302"/>
      <c r="W291" s="302"/>
    </row>
    <row r="292" spans="1:23" ht="21.75" customHeight="1">
      <c r="A292" s="608" t="s">
        <v>366</v>
      </c>
      <c r="B292" s="609"/>
      <c r="C292" s="609"/>
      <c r="D292" s="609"/>
      <c r="E292" s="609"/>
      <c r="F292" s="609"/>
      <c r="G292" s="609"/>
      <c r="H292" s="609"/>
      <c r="I292" s="609"/>
      <c r="J292" s="609"/>
      <c r="K292" s="609"/>
      <c r="L292" s="117"/>
      <c r="M292" s="118"/>
      <c r="N292" s="127"/>
      <c r="O292" s="118"/>
      <c r="P292" s="294"/>
      <c r="Q292" s="295"/>
      <c r="R292" s="302"/>
      <c r="S292" s="302"/>
      <c r="T292" s="302"/>
      <c r="U292" s="302"/>
      <c r="V292" s="302"/>
      <c r="W292" s="302"/>
    </row>
    <row r="293" spans="1:23" ht="29.25" customHeight="1">
      <c r="A293" s="568" t="s">
        <v>367</v>
      </c>
      <c r="B293" s="569"/>
      <c r="C293" s="569"/>
      <c r="D293" s="569"/>
      <c r="E293" s="569"/>
      <c r="F293" s="569"/>
      <c r="G293" s="569"/>
      <c r="H293" s="569"/>
      <c r="I293" s="569"/>
      <c r="J293" s="569"/>
      <c r="K293" s="569"/>
      <c r="L293" s="117"/>
      <c r="M293" s="118"/>
      <c r="N293" s="127"/>
      <c r="O293" s="118"/>
      <c r="P293" s="294"/>
      <c r="Q293" s="295"/>
      <c r="R293" s="302"/>
      <c r="S293" s="302"/>
      <c r="T293" s="302"/>
      <c r="U293" s="302"/>
      <c r="V293" s="302"/>
      <c r="W293" s="302"/>
    </row>
    <row r="294" spans="1:23" ht="29.25" customHeight="1">
      <c r="A294" s="568" t="s">
        <v>368</v>
      </c>
      <c r="B294" s="569"/>
      <c r="C294" s="569"/>
      <c r="D294" s="569"/>
      <c r="E294" s="569"/>
      <c r="F294" s="569"/>
      <c r="G294" s="569"/>
      <c r="H294" s="569"/>
      <c r="I294" s="569"/>
      <c r="J294" s="569"/>
      <c r="K294" s="569"/>
      <c r="L294" s="117"/>
      <c r="M294" s="118"/>
      <c r="N294" s="127"/>
      <c r="O294" s="118"/>
      <c r="P294" s="294"/>
      <c r="Q294" s="295"/>
      <c r="R294" s="302"/>
      <c r="S294" s="302"/>
      <c r="T294" s="302"/>
      <c r="U294" s="302"/>
      <c r="V294" s="302"/>
      <c r="W294" s="302"/>
    </row>
    <row r="295" spans="1:23" ht="29.25" customHeight="1">
      <c r="A295" s="572" t="s">
        <v>369</v>
      </c>
      <c r="B295" s="573"/>
      <c r="C295" s="573"/>
      <c r="D295" s="573"/>
      <c r="E295" s="573"/>
      <c r="F295" s="573"/>
      <c r="G295" s="573"/>
      <c r="H295" s="573"/>
      <c r="I295" s="573"/>
      <c r="J295" s="573"/>
      <c r="K295" s="573"/>
      <c r="L295" s="117"/>
      <c r="M295" s="118"/>
      <c r="N295" s="127"/>
      <c r="O295" s="118"/>
      <c r="P295" s="294"/>
      <c r="Q295" s="295"/>
      <c r="R295" s="302"/>
      <c r="S295" s="302"/>
      <c r="T295" s="302"/>
      <c r="U295" s="302"/>
      <c r="V295" s="302"/>
      <c r="W295" s="302"/>
    </row>
    <row r="296" spans="1:23" ht="29.25" customHeight="1">
      <c r="A296" s="572" t="s">
        <v>371</v>
      </c>
      <c r="B296" s="573"/>
      <c r="C296" s="573"/>
      <c r="D296" s="573"/>
      <c r="E296" s="573"/>
      <c r="F296" s="573"/>
      <c r="G296" s="573"/>
      <c r="H296" s="573"/>
      <c r="I296" s="573"/>
      <c r="J296" s="573"/>
      <c r="K296" s="573"/>
      <c r="L296" s="117"/>
      <c r="M296" s="118"/>
      <c r="N296" s="127"/>
      <c r="O296" s="118"/>
      <c r="P296" s="294"/>
      <c r="Q296" s="295"/>
      <c r="R296" s="302"/>
      <c r="S296" s="302"/>
      <c r="T296" s="302"/>
      <c r="U296" s="302"/>
      <c r="V296" s="302"/>
      <c r="W296" s="302"/>
    </row>
    <row r="297" spans="1:23" ht="20.25" customHeight="1">
      <c r="A297" s="570" t="s">
        <v>272</v>
      </c>
      <c r="B297" s="571"/>
      <c r="C297" s="571"/>
      <c r="D297" s="571"/>
      <c r="E297" s="571"/>
      <c r="F297" s="571"/>
      <c r="G297" s="571"/>
      <c r="H297" s="571"/>
      <c r="I297" s="571"/>
      <c r="J297" s="571"/>
      <c r="K297" s="571"/>
      <c r="L297" s="117"/>
      <c r="M297" s="118"/>
      <c r="N297" s="127"/>
      <c r="O297" s="118"/>
      <c r="P297" s="294"/>
      <c r="Q297" s="295"/>
      <c r="R297" s="302"/>
      <c r="S297" s="302"/>
      <c r="T297" s="302"/>
      <c r="U297" s="302"/>
      <c r="V297" s="302"/>
      <c r="W297" s="302"/>
    </row>
    <row r="298" spans="1:23" ht="21.75" customHeight="1">
      <c r="A298" s="568" t="s">
        <v>372</v>
      </c>
      <c r="B298" s="569"/>
      <c r="C298" s="569"/>
      <c r="D298" s="569"/>
      <c r="E298" s="569"/>
      <c r="F298" s="569"/>
      <c r="G298" s="569"/>
      <c r="H298" s="569"/>
      <c r="I298" s="569"/>
      <c r="J298" s="569"/>
      <c r="K298" s="569"/>
      <c r="L298" s="117"/>
      <c r="M298" s="118"/>
      <c r="N298" s="127"/>
      <c r="O298" s="118"/>
      <c r="P298" s="294"/>
      <c r="Q298" s="295"/>
      <c r="R298" s="302"/>
      <c r="S298" s="302"/>
      <c r="T298" s="302"/>
      <c r="U298" s="302"/>
      <c r="V298" s="302"/>
      <c r="W298" s="302"/>
    </row>
    <row r="299" spans="1:23" ht="23.25" customHeight="1">
      <c r="A299" s="568" t="s">
        <v>373</v>
      </c>
      <c r="B299" s="569"/>
      <c r="C299" s="569"/>
      <c r="D299" s="569"/>
      <c r="E299" s="569"/>
      <c r="F299" s="569"/>
      <c r="G299" s="569"/>
      <c r="H299" s="569"/>
      <c r="I299" s="569"/>
      <c r="J299" s="569"/>
      <c r="K299" s="569"/>
      <c r="L299" s="117"/>
      <c r="M299" s="118"/>
      <c r="N299" s="127"/>
      <c r="O299" s="118"/>
      <c r="P299" s="294"/>
      <c r="Q299" s="295"/>
      <c r="R299" s="302"/>
      <c r="S299" s="302"/>
      <c r="T299" s="302"/>
      <c r="U299" s="302"/>
      <c r="V299" s="302"/>
      <c r="W299" s="302"/>
    </row>
    <row r="300" spans="1:23" ht="21" customHeight="1">
      <c r="A300" s="568" t="s">
        <v>374</v>
      </c>
      <c r="B300" s="569"/>
      <c r="C300" s="569"/>
      <c r="D300" s="569"/>
      <c r="E300" s="569"/>
      <c r="F300" s="569"/>
      <c r="G300" s="569"/>
      <c r="H300" s="569"/>
      <c r="I300" s="569"/>
      <c r="J300" s="569"/>
      <c r="K300" s="569"/>
      <c r="L300" s="117"/>
      <c r="M300" s="118"/>
      <c r="N300" s="127"/>
      <c r="O300" s="118"/>
      <c r="P300" s="294"/>
      <c r="Q300" s="295"/>
      <c r="R300" s="302"/>
      <c r="S300" s="302"/>
      <c r="T300" s="302"/>
      <c r="U300" s="302"/>
      <c r="V300" s="302"/>
      <c r="W300" s="302"/>
    </row>
    <row r="301" spans="1:19" s="17" customFormat="1" ht="15.75" customHeight="1" thickBot="1">
      <c r="A301" s="566" t="s">
        <v>274</v>
      </c>
      <c r="B301" s="567"/>
      <c r="C301" s="567"/>
      <c r="D301" s="567"/>
      <c r="E301" s="567"/>
      <c r="F301" s="567"/>
      <c r="G301" s="567"/>
      <c r="H301" s="567"/>
      <c r="I301" s="567"/>
      <c r="J301" s="567"/>
      <c r="K301" s="567"/>
      <c r="L301" s="128"/>
      <c r="M301" s="129"/>
      <c r="N301" s="130"/>
      <c r="O301" s="129"/>
      <c r="P301" s="305"/>
      <c r="Q301" s="306"/>
      <c r="R301" s="146"/>
      <c r="S301" s="146"/>
    </row>
    <row r="302" spans="1:23" s="99" customFormat="1" ht="14.25" thickBot="1">
      <c r="A302" s="583" t="s">
        <v>370</v>
      </c>
      <c r="B302" s="584"/>
      <c r="C302" s="584"/>
      <c r="D302" s="584"/>
      <c r="E302" s="584"/>
      <c r="F302" s="584"/>
      <c r="G302" s="584"/>
      <c r="H302" s="584"/>
      <c r="I302" s="584"/>
      <c r="J302" s="584"/>
      <c r="K302" s="584"/>
      <c r="L302" s="131"/>
      <c r="M302" s="132"/>
      <c r="N302" s="131"/>
      <c r="O302" s="132"/>
      <c r="P302" s="307"/>
      <c r="Q302" s="308"/>
      <c r="R302" s="301"/>
      <c r="S302" s="301"/>
      <c r="T302" s="301"/>
      <c r="U302" s="301"/>
      <c r="V302" s="301"/>
      <c r="W302" s="301"/>
    </row>
    <row r="303" spans="1:23" s="17" customFormat="1" ht="24.75" customHeight="1" thickBot="1">
      <c r="A303" s="147" t="s">
        <v>327</v>
      </c>
      <c r="B303" s="146"/>
      <c r="C303" s="146"/>
      <c r="D303" s="146"/>
      <c r="E303" s="146"/>
      <c r="F303" s="146"/>
      <c r="G303" s="146"/>
      <c r="H303" s="146"/>
      <c r="I303" s="146"/>
      <c r="J303" s="146"/>
      <c r="K303" s="146"/>
      <c r="L303" s="146"/>
      <c r="M303" s="146"/>
      <c r="N303" s="146"/>
      <c r="O303" s="146"/>
      <c r="P303" s="146"/>
      <c r="Q303" s="146"/>
      <c r="R303" s="302"/>
      <c r="S303" s="302"/>
      <c r="T303" s="302"/>
      <c r="U303" s="302"/>
      <c r="V303" s="302"/>
      <c r="W303" s="302"/>
    </row>
    <row r="304" spans="1:23" s="17" customFormat="1" ht="29.25" customHeight="1">
      <c r="A304" s="97" t="s">
        <v>275</v>
      </c>
      <c r="B304" s="98"/>
      <c r="C304" s="98"/>
      <c r="D304" s="98"/>
      <c r="E304" s="98"/>
      <c r="F304" s="98"/>
      <c r="G304" s="98"/>
      <c r="H304" s="98"/>
      <c r="I304" s="98"/>
      <c r="J304" s="98"/>
      <c r="K304" s="98"/>
      <c r="L304" s="296" t="s">
        <v>324</v>
      </c>
      <c r="M304" s="297"/>
      <c r="N304" s="296" t="s">
        <v>325</v>
      </c>
      <c r="O304" s="297"/>
      <c r="P304" s="296" t="s">
        <v>326</v>
      </c>
      <c r="Q304" s="297"/>
      <c r="R304" s="302"/>
      <c r="S304" s="302"/>
      <c r="T304" s="302"/>
      <c r="U304" s="302"/>
      <c r="V304" s="302"/>
      <c r="W304" s="302"/>
    </row>
    <row r="305" spans="1:23" s="17" customFormat="1" ht="29.25" customHeight="1">
      <c r="A305" s="564" t="s">
        <v>276</v>
      </c>
      <c r="B305" s="565"/>
      <c r="C305" s="565"/>
      <c r="D305" s="565"/>
      <c r="E305" s="565"/>
      <c r="F305" s="565"/>
      <c r="G305" s="565"/>
      <c r="H305" s="565"/>
      <c r="I305" s="565"/>
      <c r="J305" s="565"/>
      <c r="K305" s="565"/>
      <c r="L305" s="294"/>
      <c r="M305" s="295"/>
      <c r="N305" s="294"/>
      <c r="O305" s="295"/>
      <c r="P305" s="294"/>
      <c r="Q305" s="295"/>
      <c r="R305" s="302"/>
      <c r="S305" s="302"/>
      <c r="T305" s="302"/>
      <c r="U305" s="302"/>
      <c r="V305" s="302"/>
      <c r="W305" s="302"/>
    </row>
    <row r="306" spans="1:23" s="100" customFormat="1" ht="13.5">
      <c r="A306" s="581" t="s">
        <v>277</v>
      </c>
      <c r="B306" s="582"/>
      <c r="C306" s="582"/>
      <c r="D306" s="582"/>
      <c r="E306" s="582"/>
      <c r="F306" s="582"/>
      <c r="G306" s="582"/>
      <c r="H306" s="582"/>
      <c r="I306" s="582"/>
      <c r="J306" s="582"/>
      <c r="K306" s="582"/>
      <c r="L306" s="294"/>
      <c r="M306" s="295"/>
      <c r="N306" s="294"/>
      <c r="O306" s="295"/>
      <c r="P306" s="294"/>
      <c r="Q306" s="295"/>
      <c r="R306" s="302"/>
      <c r="S306" s="302"/>
      <c r="T306" s="302"/>
      <c r="U306" s="302"/>
      <c r="V306" s="302"/>
      <c r="W306" s="302"/>
    </row>
    <row r="307" spans="1:23" s="100" customFormat="1" ht="13.5">
      <c r="A307" s="581" t="s">
        <v>278</v>
      </c>
      <c r="B307" s="582"/>
      <c r="C307" s="582"/>
      <c r="D307" s="582"/>
      <c r="E307" s="582"/>
      <c r="F307" s="582"/>
      <c r="G307" s="582"/>
      <c r="H307" s="582"/>
      <c r="I307" s="582"/>
      <c r="J307" s="582"/>
      <c r="K307" s="582"/>
      <c r="L307" s="294"/>
      <c r="M307" s="295"/>
      <c r="N307" s="294"/>
      <c r="O307" s="295"/>
      <c r="P307" s="294"/>
      <c r="Q307" s="295"/>
      <c r="R307" s="302"/>
      <c r="S307" s="302"/>
      <c r="T307" s="302"/>
      <c r="U307" s="302"/>
      <c r="V307" s="302"/>
      <c r="W307" s="302"/>
    </row>
    <row r="308" spans="1:23" s="100" customFormat="1" ht="13.5">
      <c r="A308" s="568" t="s">
        <v>279</v>
      </c>
      <c r="B308" s="569"/>
      <c r="C308" s="569"/>
      <c r="D308" s="569"/>
      <c r="E308" s="569"/>
      <c r="F308" s="569"/>
      <c r="G308" s="569"/>
      <c r="H308" s="569"/>
      <c r="I308" s="569"/>
      <c r="J308" s="569"/>
      <c r="K308" s="569"/>
      <c r="L308" s="294"/>
      <c r="M308" s="295"/>
      <c r="N308" s="294"/>
      <c r="O308" s="295"/>
      <c r="P308" s="294"/>
      <c r="Q308" s="295"/>
      <c r="R308" s="302"/>
      <c r="S308" s="302"/>
      <c r="T308" s="302"/>
      <c r="U308" s="302"/>
      <c r="V308" s="302"/>
      <c r="W308" s="302"/>
    </row>
    <row r="309" spans="1:23" s="100" customFormat="1" ht="13.5">
      <c r="A309" s="566" t="s">
        <v>280</v>
      </c>
      <c r="B309" s="567"/>
      <c r="C309" s="567"/>
      <c r="D309" s="567"/>
      <c r="E309" s="567"/>
      <c r="F309" s="567"/>
      <c r="G309" s="567"/>
      <c r="H309" s="567"/>
      <c r="I309" s="567"/>
      <c r="J309" s="567"/>
      <c r="K309" s="567"/>
      <c r="L309" s="305"/>
      <c r="M309" s="306"/>
      <c r="N309" s="305"/>
      <c r="O309" s="306"/>
      <c r="P309" s="305"/>
      <c r="Q309" s="306"/>
      <c r="R309" s="302"/>
      <c r="S309" s="302"/>
      <c r="T309" s="302"/>
      <c r="U309" s="302"/>
      <c r="V309" s="302"/>
      <c r="W309" s="302"/>
    </row>
    <row r="310" spans="1:23" s="100" customFormat="1" ht="13.5">
      <c r="A310" s="579" t="s">
        <v>357</v>
      </c>
      <c r="B310" s="580"/>
      <c r="C310" s="580"/>
      <c r="D310" s="580"/>
      <c r="E310" s="580"/>
      <c r="F310" s="580"/>
      <c r="G310" s="580"/>
      <c r="H310" s="580"/>
      <c r="I310" s="580"/>
      <c r="J310" s="580"/>
      <c r="K310" s="580"/>
      <c r="L310" s="611">
        <f>SUM(L305:M309)</f>
        <v>0</v>
      </c>
      <c r="M310" s="612"/>
      <c r="N310" s="611">
        <f>SUM(N305:O309)</f>
        <v>0</v>
      </c>
      <c r="O310" s="612"/>
      <c r="P310" s="611">
        <f>SUM(P305:Q309)</f>
        <v>0</v>
      </c>
      <c r="Q310" s="612"/>
      <c r="R310" s="302"/>
      <c r="S310" s="302"/>
      <c r="T310" s="302"/>
      <c r="U310" s="302"/>
      <c r="V310" s="302"/>
      <c r="W310" s="302"/>
    </row>
    <row r="311" spans="1:23" s="100" customFormat="1" ht="13.5">
      <c r="A311" s="136" t="s">
        <v>281</v>
      </c>
      <c r="B311" s="133"/>
      <c r="C311" s="133"/>
      <c r="D311" s="133"/>
      <c r="E311" s="133"/>
      <c r="F311" s="133"/>
      <c r="G311" s="133"/>
      <c r="H311" s="133"/>
      <c r="I311" s="133"/>
      <c r="J311" s="133"/>
      <c r="K311" s="133"/>
      <c r="L311" s="134"/>
      <c r="M311" s="134"/>
      <c r="N311" s="134"/>
      <c r="O311" s="134"/>
      <c r="P311" s="134"/>
      <c r="Q311" s="135"/>
      <c r="R311" s="302"/>
      <c r="S311" s="302"/>
      <c r="T311" s="302"/>
      <c r="U311" s="302"/>
      <c r="V311" s="302"/>
      <c r="W311" s="302"/>
    </row>
    <row r="312" spans="1:23" s="100" customFormat="1" ht="13.5">
      <c r="A312" s="585" t="s">
        <v>282</v>
      </c>
      <c r="B312" s="586"/>
      <c r="C312" s="586"/>
      <c r="D312" s="586"/>
      <c r="E312" s="586"/>
      <c r="F312" s="586"/>
      <c r="G312" s="586"/>
      <c r="H312" s="586"/>
      <c r="I312" s="586"/>
      <c r="J312" s="586"/>
      <c r="K312" s="586"/>
      <c r="L312" s="294"/>
      <c r="M312" s="295"/>
      <c r="N312" s="294"/>
      <c r="O312" s="295"/>
      <c r="P312" s="294"/>
      <c r="Q312" s="295"/>
      <c r="R312" s="302"/>
      <c r="S312" s="302"/>
      <c r="T312" s="302"/>
      <c r="U312" s="302"/>
      <c r="V312" s="302"/>
      <c r="W312" s="302"/>
    </row>
    <row r="313" spans="1:23" s="100" customFormat="1" ht="13.5">
      <c r="A313" s="568" t="s">
        <v>283</v>
      </c>
      <c r="B313" s="569"/>
      <c r="C313" s="569"/>
      <c r="D313" s="569"/>
      <c r="E313" s="569"/>
      <c r="F313" s="569"/>
      <c r="G313" s="569"/>
      <c r="H313" s="569"/>
      <c r="I313" s="569"/>
      <c r="J313" s="569"/>
      <c r="K313" s="569"/>
      <c r="L313" s="294"/>
      <c r="M313" s="295"/>
      <c r="N313" s="294"/>
      <c r="O313" s="295"/>
      <c r="P313" s="294"/>
      <c r="Q313" s="295"/>
      <c r="R313" s="302"/>
      <c r="S313" s="302"/>
      <c r="T313" s="302"/>
      <c r="U313" s="302"/>
      <c r="V313" s="302"/>
      <c r="W313" s="302"/>
    </row>
    <row r="314" spans="1:23" s="100" customFormat="1" ht="13.5">
      <c r="A314" s="568" t="s">
        <v>284</v>
      </c>
      <c r="B314" s="569"/>
      <c r="C314" s="569"/>
      <c r="D314" s="569"/>
      <c r="E314" s="569"/>
      <c r="F314" s="569"/>
      <c r="G314" s="569"/>
      <c r="H314" s="569"/>
      <c r="I314" s="569"/>
      <c r="J314" s="569"/>
      <c r="K314" s="569"/>
      <c r="L314" s="294"/>
      <c r="M314" s="295"/>
      <c r="N314" s="294"/>
      <c r="O314" s="295"/>
      <c r="P314" s="294"/>
      <c r="Q314" s="295"/>
      <c r="R314" s="302"/>
      <c r="S314" s="302"/>
      <c r="T314" s="302"/>
      <c r="U314" s="302"/>
      <c r="V314" s="302"/>
      <c r="W314" s="302"/>
    </row>
    <row r="315" spans="1:23" s="100" customFormat="1" ht="13.5">
      <c r="A315" s="568" t="s">
        <v>285</v>
      </c>
      <c r="B315" s="569"/>
      <c r="C315" s="569"/>
      <c r="D315" s="569"/>
      <c r="E315" s="569"/>
      <c r="F315" s="569"/>
      <c r="G315" s="569"/>
      <c r="H315" s="569"/>
      <c r="I315" s="569"/>
      <c r="J315" s="569"/>
      <c r="K315" s="569"/>
      <c r="L315" s="294"/>
      <c r="M315" s="295"/>
      <c r="N315" s="294"/>
      <c r="O315" s="295"/>
      <c r="P315" s="294"/>
      <c r="Q315" s="295"/>
      <c r="R315" s="302"/>
      <c r="S315" s="302"/>
      <c r="T315" s="302"/>
      <c r="U315" s="302"/>
      <c r="V315" s="302"/>
      <c r="W315" s="302"/>
    </row>
    <row r="316" spans="1:23" s="100" customFormat="1" ht="13.5">
      <c r="A316" s="568" t="s">
        <v>286</v>
      </c>
      <c r="B316" s="569"/>
      <c r="C316" s="569"/>
      <c r="D316" s="569"/>
      <c r="E316" s="569"/>
      <c r="F316" s="569"/>
      <c r="G316" s="569"/>
      <c r="H316" s="569"/>
      <c r="I316" s="569"/>
      <c r="J316" s="569"/>
      <c r="K316" s="569"/>
      <c r="L316" s="294"/>
      <c r="M316" s="295"/>
      <c r="N316" s="294"/>
      <c r="O316" s="295"/>
      <c r="P316" s="294"/>
      <c r="Q316" s="295"/>
      <c r="R316" s="302"/>
      <c r="S316" s="302"/>
      <c r="T316" s="302"/>
      <c r="U316" s="302"/>
      <c r="V316" s="302"/>
      <c r="W316" s="302"/>
    </row>
    <row r="317" spans="1:23" s="100" customFormat="1" ht="13.5">
      <c r="A317" s="568" t="s">
        <v>287</v>
      </c>
      <c r="B317" s="569"/>
      <c r="C317" s="569"/>
      <c r="D317" s="569"/>
      <c r="E317" s="569"/>
      <c r="F317" s="569"/>
      <c r="G317" s="569"/>
      <c r="H317" s="569"/>
      <c r="I317" s="569"/>
      <c r="J317" s="569"/>
      <c r="K317" s="569"/>
      <c r="L317" s="294"/>
      <c r="M317" s="295"/>
      <c r="N317" s="294"/>
      <c r="O317" s="295"/>
      <c r="P317" s="294"/>
      <c r="Q317" s="295"/>
      <c r="R317" s="302"/>
      <c r="S317" s="302"/>
      <c r="T317" s="302"/>
      <c r="U317" s="302"/>
      <c r="V317" s="302"/>
      <c r="W317" s="302"/>
    </row>
    <row r="318" spans="1:23" s="100" customFormat="1" ht="13.5">
      <c r="A318" s="568" t="s">
        <v>288</v>
      </c>
      <c r="B318" s="569"/>
      <c r="C318" s="569"/>
      <c r="D318" s="569"/>
      <c r="E318" s="569"/>
      <c r="F318" s="569"/>
      <c r="G318" s="569"/>
      <c r="H318" s="569"/>
      <c r="I318" s="569"/>
      <c r="J318" s="569"/>
      <c r="K318" s="569"/>
      <c r="L318" s="294"/>
      <c r="M318" s="295"/>
      <c r="N318" s="294"/>
      <c r="O318" s="295"/>
      <c r="P318" s="294"/>
      <c r="Q318" s="295"/>
      <c r="R318" s="302"/>
      <c r="S318" s="302"/>
      <c r="T318" s="302"/>
      <c r="U318" s="302"/>
      <c r="V318" s="302"/>
      <c r="W318" s="302"/>
    </row>
    <row r="319" spans="1:23" s="100" customFormat="1" ht="13.5">
      <c r="A319" s="568" t="s">
        <v>289</v>
      </c>
      <c r="B319" s="569"/>
      <c r="C319" s="569"/>
      <c r="D319" s="569"/>
      <c r="E319" s="569"/>
      <c r="F319" s="569"/>
      <c r="G319" s="569"/>
      <c r="H319" s="569"/>
      <c r="I319" s="569"/>
      <c r="J319" s="569"/>
      <c r="K319" s="569"/>
      <c r="L319" s="294"/>
      <c r="M319" s="295"/>
      <c r="N319" s="294"/>
      <c r="O319" s="295"/>
      <c r="P319" s="294"/>
      <c r="Q319" s="295"/>
      <c r="R319" s="302"/>
      <c r="S319" s="302"/>
      <c r="T319" s="302"/>
      <c r="U319" s="302"/>
      <c r="V319" s="302"/>
      <c r="W319" s="302"/>
    </row>
    <row r="320" spans="1:23" s="100" customFormat="1" ht="14.25" thickBot="1">
      <c r="A320" s="566" t="s">
        <v>290</v>
      </c>
      <c r="B320" s="567"/>
      <c r="C320" s="567"/>
      <c r="D320" s="567"/>
      <c r="E320" s="567"/>
      <c r="F320" s="567"/>
      <c r="G320" s="567"/>
      <c r="H320" s="567"/>
      <c r="I320" s="567"/>
      <c r="J320" s="567"/>
      <c r="K320" s="567"/>
      <c r="L320" s="305"/>
      <c r="M320" s="306"/>
      <c r="N320" s="305"/>
      <c r="O320" s="306"/>
      <c r="P320" s="305"/>
      <c r="Q320" s="306"/>
      <c r="R320" s="302"/>
      <c r="S320" s="302"/>
      <c r="T320" s="302"/>
      <c r="U320" s="302"/>
      <c r="V320" s="302"/>
      <c r="W320" s="302"/>
    </row>
    <row r="321" spans="1:23" s="100" customFormat="1" ht="14.25" thickBot="1">
      <c r="A321" s="583" t="s">
        <v>358</v>
      </c>
      <c r="B321" s="584"/>
      <c r="C321" s="584"/>
      <c r="D321" s="584"/>
      <c r="E321" s="584"/>
      <c r="F321" s="584"/>
      <c r="G321" s="584"/>
      <c r="H321" s="584"/>
      <c r="I321" s="584"/>
      <c r="J321" s="584"/>
      <c r="K321" s="584"/>
      <c r="L321" s="307">
        <f>L312+L313+L314+L315+L316+L317+L318+L319+L320</f>
        <v>0</v>
      </c>
      <c r="M321" s="308"/>
      <c r="N321" s="307">
        <f>N312+N313+N314+N315+N316+N317+N318+N319+N320</f>
        <v>0</v>
      </c>
      <c r="O321" s="308"/>
      <c r="P321" s="307">
        <f>P312+P313+P314+P315+P316+P317+P318+P319+P320</f>
        <v>0</v>
      </c>
      <c r="Q321" s="308"/>
      <c r="R321" s="301"/>
      <c r="S321" s="301"/>
      <c r="T321" s="301"/>
      <c r="U321" s="301"/>
      <c r="V321" s="301"/>
      <c r="W321" s="301"/>
    </row>
    <row r="322" spans="1:23" s="100" customFormat="1" ht="14.25" thickBot="1">
      <c r="A322" s="583" t="s">
        <v>291</v>
      </c>
      <c r="B322" s="584"/>
      <c r="C322" s="584"/>
      <c r="D322" s="584"/>
      <c r="E322" s="584"/>
      <c r="F322" s="584"/>
      <c r="G322" s="584"/>
      <c r="H322" s="584"/>
      <c r="I322" s="584"/>
      <c r="J322" s="584"/>
      <c r="K322" s="584"/>
      <c r="L322" s="307">
        <f>L310-L321</f>
        <v>0</v>
      </c>
      <c r="M322" s="308"/>
      <c r="N322" s="307">
        <f>N310-N321</f>
        <v>0</v>
      </c>
      <c r="O322" s="308"/>
      <c r="P322" s="307">
        <f>P310-P321</f>
        <v>0</v>
      </c>
      <c r="Q322" s="308"/>
      <c r="R322" s="302"/>
      <c r="S322" s="302"/>
      <c r="T322" s="302"/>
      <c r="U322" s="302"/>
      <c r="V322" s="302"/>
      <c r="W322" s="302"/>
    </row>
    <row r="323" spans="1:23" s="100" customFormat="1" ht="14.25" thickBot="1">
      <c r="A323" s="593" t="s">
        <v>292</v>
      </c>
      <c r="B323" s="594"/>
      <c r="C323" s="594"/>
      <c r="D323" s="594"/>
      <c r="E323" s="594"/>
      <c r="F323" s="594"/>
      <c r="G323" s="594"/>
      <c r="H323" s="594"/>
      <c r="I323" s="594"/>
      <c r="J323" s="594"/>
      <c r="K323" s="594"/>
      <c r="L323" s="614"/>
      <c r="M323" s="596"/>
      <c r="N323" s="595"/>
      <c r="O323" s="596"/>
      <c r="P323" s="595"/>
      <c r="Q323" s="596"/>
      <c r="R323" s="302"/>
      <c r="S323" s="302"/>
      <c r="T323" s="302"/>
      <c r="U323" s="302"/>
      <c r="V323" s="302"/>
      <c r="W323" s="302"/>
    </row>
    <row r="324" spans="1:23" s="100" customFormat="1" ht="14.25" thickBot="1">
      <c r="A324" s="593" t="s">
        <v>293</v>
      </c>
      <c r="B324" s="594"/>
      <c r="C324" s="594"/>
      <c r="D324" s="594"/>
      <c r="E324" s="594"/>
      <c r="F324" s="594"/>
      <c r="G324" s="594"/>
      <c r="H324" s="594"/>
      <c r="I324" s="594"/>
      <c r="J324" s="594"/>
      <c r="K324" s="594"/>
      <c r="L324" s="614"/>
      <c r="M324" s="596"/>
      <c r="N324" s="595"/>
      <c r="O324" s="596"/>
      <c r="P324" s="595"/>
      <c r="Q324" s="596"/>
      <c r="R324" s="302"/>
      <c r="S324" s="302"/>
      <c r="T324" s="302"/>
      <c r="U324" s="302"/>
      <c r="V324" s="302"/>
      <c r="W324" s="302"/>
    </row>
    <row r="325" spans="1:23" s="100" customFormat="1" ht="14.25" thickBot="1">
      <c r="A325" s="593" t="s">
        <v>294</v>
      </c>
      <c r="B325" s="594"/>
      <c r="C325" s="594"/>
      <c r="D325" s="594"/>
      <c r="E325" s="594"/>
      <c r="F325" s="594"/>
      <c r="G325" s="594"/>
      <c r="H325" s="594"/>
      <c r="I325" s="594"/>
      <c r="J325" s="594"/>
      <c r="K325" s="594"/>
      <c r="L325" s="614"/>
      <c r="M325" s="596"/>
      <c r="N325" s="595"/>
      <c r="O325" s="596"/>
      <c r="P325" s="595"/>
      <c r="Q325" s="596"/>
      <c r="R325" s="302"/>
      <c r="S325" s="302"/>
      <c r="T325" s="302"/>
      <c r="U325" s="302"/>
      <c r="V325" s="302"/>
      <c r="W325" s="302"/>
    </row>
    <row r="326" spans="1:23" s="100" customFormat="1" ht="14.25" thickBot="1">
      <c r="A326" s="589" t="s">
        <v>295</v>
      </c>
      <c r="B326" s="590"/>
      <c r="C326" s="590"/>
      <c r="D326" s="590"/>
      <c r="E326" s="590"/>
      <c r="F326" s="590"/>
      <c r="G326" s="590"/>
      <c r="H326" s="590"/>
      <c r="I326" s="590"/>
      <c r="J326" s="590"/>
      <c r="K326" s="590"/>
      <c r="L326" s="613">
        <f>L322+L323+L324+L325</f>
        <v>0</v>
      </c>
      <c r="M326" s="304"/>
      <c r="N326" s="303">
        <f>N322+N323+N324+N325</f>
        <v>0</v>
      </c>
      <c r="O326" s="304"/>
      <c r="P326" s="303">
        <f>P322+P323+P324+P325</f>
        <v>0</v>
      </c>
      <c r="Q326" s="304"/>
      <c r="R326" s="302"/>
      <c r="S326" s="302"/>
      <c r="T326" s="302"/>
      <c r="U326" s="302"/>
      <c r="V326" s="302"/>
      <c r="W326" s="302"/>
    </row>
    <row r="327" spans="1:23" s="100" customFormat="1" ht="12" customHeight="1" thickBot="1">
      <c r="A327" s="591" t="s">
        <v>300</v>
      </c>
      <c r="B327" s="592"/>
      <c r="C327" s="592"/>
      <c r="D327" s="592"/>
      <c r="E327" s="592"/>
      <c r="F327" s="592"/>
      <c r="G327" s="592"/>
      <c r="H327" s="592"/>
      <c r="I327" s="592"/>
      <c r="J327" s="592"/>
      <c r="K327" s="592"/>
      <c r="L327" s="614"/>
      <c r="M327" s="596"/>
      <c r="N327" s="595"/>
      <c r="O327" s="596"/>
      <c r="P327" s="595"/>
      <c r="Q327" s="596"/>
      <c r="R327" s="302"/>
      <c r="S327" s="302"/>
      <c r="T327" s="302"/>
      <c r="U327" s="302"/>
      <c r="V327" s="302"/>
      <c r="W327" s="302"/>
    </row>
    <row r="328" spans="1:23" s="100" customFormat="1" ht="14.25" thickBot="1">
      <c r="A328" s="587" t="s">
        <v>297</v>
      </c>
      <c r="B328" s="588"/>
      <c r="C328" s="588"/>
      <c r="D328" s="588"/>
      <c r="E328" s="588"/>
      <c r="F328" s="588"/>
      <c r="G328" s="588"/>
      <c r="H328" s="588"/>
      <c r="I328" s="588"/>
      <c r="J328" s="588"/>
      <c r="K328" s="588"/>
      <c r="L328" s="613">
        <f>L326-L327</f>
        <v>0</v>
      </c>
      <c r="M328" s="304"/>
      <c r="N328" s="303">
        <f>N326-N327</f>
        <v>0</v>
      </c>
      <c r="O328" s="304"/>
      <c r="P328" s="303">
        <f>P326-P327</f>
        <v>0</v>
      </c>
      <c r="Q328" s="304"/>
      <c r="R328" s="302"/>
      <c r="S328" s="302"/>
      <c r="T328" s="302"/>
      <c r="U328" s="302"/>
      <c r="V328" s="302"/>
      <c r="W328" s="302"/>
    </row>
    <row r="329" spans="1:23" s="100" customFormat="1" ht="52.5" customHeight="1">
      <c r="A329" s="173"/>
      <c r="B329" s="173"/>
      <c r="C329" s="173"/>
      <c r="D329" s="173"/>
      <c r="E329" s="173"/>
      <c r="F329" s="173"/>
      <c r="G329" s="173"/>
      <c r="H329" s="173"/>
      <c r="I329" s="173"/>
      <c r="J329" s="173"/>
      <c r="K329" s="173"/>
      <c r="L329" s="174"/>
      <c r="M329" s="174"/>
      <c r="N329" s="174"/>
      <c r="O329" s="174"/>
      <c r="P329" s="174"/>
      <c r="Q329" s="174"/>
      <c r="R329" s="302"/>
      <c r="S329" s="302"/>
      <c r="T329" s="302"/>
      <c r="U329" s="302"/>
      <c r="V329" s="302"/>
      <c r="W329" s="302"/>
    </row>
    <row r="330" spans="1:23" s="100" customFormat="1" ht="12" customHeight="1">
      <c r="A330" s="27"/>
      <c r="B330" s="27"/>
      <c r="C330" s="27"/>
      <c r="D330" s="27"/>
      <c r="E330" s="27"/>
      <c r="F330" s="27"/>
      <c r="G330" s="27"/>
      <c r="H330" s="27"/>
      <c r="I330" s="27"/>
      <c r="J330" s="27"/>
      <c r="K330" s="27"/>
      <c r="L330" s="27"/>
      <c r="M330" s="27"/>
      <c r="N330" s="27"/>
      <c r="O330" s="27"/>
      <c r="P330" s="27"/>
      <c r="Q330" s="27"/>
      <c r="R330" s="302"/>
      <c r="S330" s="302"/>
      <c r="T330" s="302"/>
      <c r="U330" s="302"/>
      <c r="V330" s="302"/>
      <c r="W330" s="302"/>
    </row>
    <row r="331" spans="1:23" s="100" customFormat="1" ht="12" customHeight="1">
      <c r="A331" s="27"/>
      <c r="B331" s="27" t="s">
        <v>29</v>
      </c>
      <c r="C331" s="27"/>
      <c r="D331" s="27"/>
      <c r="E331" s="27"/>
      <c r="F331" s="27"/>
      <c r="G331" s="27"/>
      <c r="H331" s="27"/>
      <c r="I331" s="27"/>
      <c r="J331" s="27"/>
      <c r="K331" s="27"/>
      <c r="L331" s="27"/>
      <c r="M331" s="27"/>
      <c r="N331" s="27"/>
      <c r="O331" s="27"/>
      <c r="P331" s="27"/>
      <c r="Q331" s="27"/>
      <c r="R331" s="302"/>
      <c r="S331" s="302"/>
      <c r="T331" s="302"/>
      <c r="U331" s="302"/>
      <c r="V331" s="302"/>
      <c r="W331" s="302"/>
    </row>
    <row r="332" spans="1:23" s="100" customFormat="1" ht="12" customHeight="1">
      <c r="A332" s="27"/>
      <c r="B332" s="27"/>
      <c r="C332" s="27"/>
      <c r="D332" s="27"/>
      <c r="E332" s="27"/>
      <c r="F332" s="27"/>
      <c r="G332" s="27"/>
      <c r="H332" s="27"/>
      <c r="I332" s="27"/>
      <c r="J332" s="27"/>
      <c r="K332" s="27"/>
      <c r="L332" s="27"/>
      <c r="M332" s="27"/>
      <c r="N332" s="27"/>
      <c r="O332" s="27"/>
      <c r="P332" s="27"/>
      <c r="Q332" s="27"/>
      <c r="R332" s="302"/>
      <c r="S332" s="302"/>
      <c r="T332" s="302"/>
      <c r="U332" s="302"/>
      <c r="V332" s="302"/>
      <c r="W332" s="302"/>
    </row>
    <row r="333" spans="1:23" s="100" customFormat="1" ht="12" customHeight="1">
      <c r="A333" s="27"/>
      <c r="B333" s="27"/>
      <c r="C333" s="27"/>
      <c r="D333" s="27"/>
      <c r="E333" s="27"/>
      <c r="F333" s="27"/>
      <c r="G333" s="27"/>
      <c r="H333" s="27"/>
      <c r="I333" s="27"/>
      <c r="J333" s="27"/>
      <c r="K333" s="27"/>
      <c r="L333" s="27"/>
      <c r="M333" s="27"/>
      <c r="N333" s="27"/>
      <c r="O333" s="27"/>
      <c r="P333" s="27"/>
      <c r="Q333" s="27"/>
      <c r="R333" s="302"/>
      <c r="S333" s="302"/>
      <c r="T333" s="302"/>
      <c r="U333" s="302"/>
      <c r="V333" s="302"/>
      <c r="W333" s="302"/>
    </row>
    <row r="334" spans="1:23" s="100" customFormat="1" ht="12" customHeight="1">
      <c r="A334" s="27"/>
      <c r="B334" s="27"/>
      <c r="C334" s="27"/>
      <c r="D334" s="27"/>
      <c r="E334" s="27"/>
      <c r="F334" s="27"/>
      <c r="G334" s="27"/>
      <c r="H334" s="27"/>
      <c r="I334" s="27"/>
      <c r="J334" s="27"/>
      <c r="K334" s="27"/>
      <c r="L334" s="27"/>
      <c r="M334" s="27"/>
      <c r="N334" s="27"/>
      <c r="O334" s="27"/>
      <c r="P334" s="27"/>
      <c r="Q334" s="27"/>
      <c r="R334" s="302"/>
      <c r="S334" s="302"/>
      <c r="T334" s="302"/>
      <c r="U334" s="302"/>
      <c r="V334" s="302"/>
      <c r="W334" s="302"/>
    </row>
    <row r="335" spans="1:23" s="100" customFormat="1" ht="12" customHeight="1">
      <c r="A335" s="27"/>
      <c r="B335" s="27"/>
      <c r="C335" s="27"/>
      <c r="D335" s="27"/>
      <c r="E335" s="27"/>
      <c r="F335" s="27"/>
      <c r="G335" s="27"/>
      <c r="H335" s="27"/>
      <c r="I335" s="27"/>
      <c r="J335" s="27"/>
      <c r="K335" s="27"/>
      <c r="L335" s="27"/>
      <c r="M335" s="27"/>
      <c r="N335" s="27"/>
      <c r="O335" s="27"/>
      <c r="P335" s="27"/>
      <c r="Q335" s="27"/>
      <c r="R335" s="302"/>
      <c r="S335" s="302"/>
      <c r="T335" s="302"/>
      <c r="U335" s="302"/>
      <c r="V335" s="302"/>
      <c r="W335" s="302"/>
    </row>
    <row r="336" spans="1:23" s="100" customFormat="1" ht="12" customHeight="1">
      <c r="A336" s="27"/>
      <c r="B336" s="27"/>
      <c r="C336" s="27"/>
      <c r="D336" s="27"/>
      <c r="E336" s="27"/>
      <c r="F336" s="27"/>
      <c r="G336" s="27"/>
      <c r="H336" s="27"/>
      <c r="I336" s="27"/>
      <c r="J336" s="27"/>
      <c r="K336" s="27"/>
      <c r="L336" s="27"/>
      <c r="M336" s="27"/>
      <c r="N336" s="27"/>
      <c r="O336" s="27"/>
      <c r="P336" s="27"/>
      <c r="Q336" s="27"/>
      <c r="R336" s="302"/>
      <c r="S336" s="302"/>
      <c r="T336" s="302"/>
      <c r="U336" s="302"/>
      <c r="V336" s="302"/>
      <c r="W336" s="302"/>
    </row>
  </sheetData>
  <sheetProtection selectLockedCells="1"/>
  <mergeCells count="995">
    <mergeCell ref="F133:G133"/>
    <mergeCell ref="L279:M279"/>
    <mergeCell ref="L276:M276"/>
    <mergeCell ref="A276:D276"/>
    <mergeCell ref="P287:Q287"/>
    <mergeCell ref="P299:Q299"/>
    <mergeCell ref="C55:O55"/>
    <mergeCell ref="N245:O245"/>
    <mergeCell ref="N246:O246"/>
    <mergeCell ref="L188:M188"/>
    <mergeCell ref="L190:M190"/>
    <mergeCell ref="F132:G132"/>
    <mergeCell ref="A301:K301"/>
    <mergeCell ref="L277:M277"/>
    <mergeCell ref="L278:M278"/>
    <mergeCell ref="A277:D277"/>
    <mergeCell ref="A279:J279"/>
    <mergeCell ref="E277:F277"/>
    <mergeCell ref="L327:M327"/>
    <mergeCell ref="P317:Q317"/>
    <mergeCell ref="P322:Q322"/>
    <mergeCell ref="P327:Q327"/>
    <mergeCell ref="L324:M324"/>
    <mergeCell ref="N317:O317"/>
    <mergeCell ref="L326:M326"/>
    <mergeCell ref="L319:M319"/>
    <mergeCell ref="P323:Q323"/>
    <mergeCell ref="P324:Q324"/>
    <mergeCell ref="L306:M306"/>
    <mergeCell ref="L305:M305"/>
    <mergeCell ref="L328:M328"/>
    <mergeCell ref="N310:O310"/>
    <mergeCell ref="L310:M310"/>
    <mergeCell ref="N306:O306"/>
    <mergeCell ref="L325:M325"/>
    <mergeCell ref="N316:O316"/>
    <mergeCell ref="N314:O314"/>
    <mergeCell ref="N313:O313"/>
    <mergeCell ref="N318:O318"/>
    <mergeCell ref="L317:M317"/>
    <mergeCell ref="L315:M315"/>
    <mergeCell ref="L313:M313"/>
    <mergeCell ref="P296:Q296"/>
    <mergeCell ref="P298:Q298"/>
    <mergeCell ref="P297:Q297"/>
    <mergeCell ref="P310:Q310"/>
    <mergeCell ref="N304:O304"/>
    <mergeCell ref="L307:M307"/>
    <mergeCell ref="N308:O308"/>
    <mergeCell ref="N315:O315"/>
    <mergeCell ref="N309:O309"/>
    <mergeCell ref="N312:O312"/>
    <mergeCell ref="A322:K322"/>
    <mergeCell ref="N321:O321"/>
    <mergeCell ref="A319:K319"/>
    <mergeCell ref="N319:O319"/>
    <mergeCell ref="N322:O322"/>
    <mergeCell ref="L320:M320"/>
    <mergeCell ref="A127:B127"/>
    <mergeCell ref="A323:K323"/>
    <mergeCell ref="A288:K288"/>
    <mergeCell ref="A290:K290"/>
    <mergeCell ref="A291:K291"/>
    <mergeCell ref="A292:K292"/>
    <mergeCell ref="A320:K320"/>
    <mergeCell ref="A287:K287"/>
    <mergeCell ref="I277:J277"/>
    <mergeCell ref="A289:K289"/>
    <mergeCell ref="I276:J276"/>
    <mergeCell ref="I271:J271"/>
    <mergeCell ref="E269:F269"/>
    <mergeCell ref="I265:J265"/>
    <mergeCell ref="E248:F248"/>
    <mergeCell ref="I259:J259"/>
    <mergeCell ref="I260:J260"/>
    <mergeCell ref="E249:F249"/>
    <mergeCell ref="I249:J249"/>
    <mergeCell ref="H124:K124"/>
    <mergeCell ref="L141:M141"/>
    <mergeCell ref="N324:O324"/>
    <mergeCell ref="N323:O323"/>
    <mergeCell ref="N178:O178"/>
    <mergeCell ref="N179:O179"/>
    <mergeCell ref="N180:O180"/>
    <mergeCell ref="A281:O281"/>
    <mergeCell ref="A242:O242"/>
    <mergeCell ref="A132:B132"/>
    <mergeCell ref="N328:O328"/>
    <mergeCell ref="A324:K324"/>
    <mergeCell ref="P314:Q314"/>
    <mergeCell ref="L120:M120"/>
    <mergeCell ref="N120:O120"/>
    <mergeCell ref="P120:Q120"/>
    <mergeCell ref="A306:K306"/>
    <mergeCell ref="P325:Q325"/>
    <mergeCell ref="P326:Q326"/>
    <mergeCell ref="H123:K123"/>
    <mergeCell ref="P235:Q235"/>
    <mergeCell ref="P304:Q304"/>
    <mergeCell ref="P284:Q284"/>
    <mergeCell ref="P285:Q285"/>
    <mergeCell ref="P288:Q288"/>
    <mergeCell ref="P290:Q290"/>
    <mergeCell ref="P291:Q291"/>
    <mergeCell ref="P292:Q292"/>
    <mergeCell ref="P286:Q286"/>
    <mergeCell ref="P293:Q293"/>
    <mergeCell ref="P312:Q312"/>
    <mergeCell ref="P313:Q313"/>
    <mergeCell ref="L312:M312"/>
    <mergeCell ref="P309:Q309"/>
    <mergeCell ref="N326:O326"/>
    <mergeCell ref="N327:O327"/>
    <mergeCell ref="N325:O325"/>
    <mergeCell ref="P321:Q321"/>
    <mergeCell ref="N320:O320"/>
    <mergeCell ref="L322:M322"/>
    <mergeCell ref="A328:K328"/>
    <mergeCell ref="A326:K326"/>
    <mergeCell ref="A327:K327"/>
    <mergeCell ref="A325:K325"/>
    <mergeCell ref="L309:M309"/>
    <mergeCell ref="L314:M314"/>
    <mergeCell ref="L318:M318"/>
    <mergeCell ref="L316:M316"/>
    <mergeCell ref="L323:M323"/>
    <mergeCell ref="L321:M321"/>
    <mergeCell ref="A318:K318"/>
    <mergeCell ref="A317:K317"/>
    <mergeCell ref="A286:K286"/>
    <mergeCell ref="A321:K321"/>
    <mergeCell ref="A293:K293"/>
    <mergeCell ref="A315:K315"/>
    <mergeCell ref="A312:K312"/>
    <mergeCell ref="A316:K316"/>
    <mergeCell ref="A314:K314"/>
    <mergeCell ref="A313:K313"/>
    <mergeCell ref="A310:K310"/>
    <mergeCell ref="A307:K307"/>
    <mergeCell ref="A278:D278"/>
    <mergeCell ref="E278:F278"/>
    <mergeCell ref="A308:K308"/>
    <mergeCell ref="A300:K300"/>
    <mergeCell ref="A296:K296"/>
    <mergeCell ref="A298:K298"/>
    <mergeCell ref="A302:K302"/>
    <mergeCell ref="I278:J278"/>
    <mergeCell ref="A305:K305"/>
    <mergeCell ref="N305:O305"/>
    <mergeCell ref="A27:O27"/>
    <mergeCell ref="A31:O31"/>
    <mergeCell ref="A44:C44"/>
    <mergeCell ref="F44:K44"/>
    <mergeCell ref="A41:B41"/>
    <mergeCell ref="D41:E41"/>
    <mergeCell ref="H41:J41"/>
    <mergeCell ref="L41:N41"/>
    <mergeCell ref="E268:F268"/>
    <mergeCell ref="A269:D269"/>
    <mergeCell ref="N284:O284"/>
    <mergeCell ref="A285:K285"/>
    <mergeCell ref="A309:K309"/>
    <mergeCell ref="A294:K294"/>
    <mergeCell ref="A299:K299"/>
    <mergeCell ref="A297:K297"/>
    <mergeCell ref="A295:K295"/>
    <mergeCell ref="N307:O307"/>
    <mergeCell ref="A271:D271"/>
    <mergeCell ref="L272:M272"/>
    <mergeCell ref="A272:D272"/>
    <mergeCell ref="E272:F272"/>
    <mergeCell ref="A273:D273"/>
    <mergeCell ref="A170:G170"/>
    <mergeCell ref="A201:G201"/>
    <mergeCell ref="A202:G202"/>
    <mergeCell ref="E271:F271"/>
    <mergeCell ref="A268:D268"/>
    <mergeCell ref="I272:J272"/>
    <mergeCell ref="L275:M275"/>
    <mergeCell ref="E276:F276"/>
    <mergeCell ref="A280:J280"/>
    <mergeCell ref="N165:O165"/>
    <mergeCell ref="I273:J273"/>
    <mergeCell ref="I274:J274"/>
    <mergeCell ref="L271:M271"/>
    <mergeCell ref="A270:D270"/>
    <mergeCell ref="E270:F270"/>
    <mergeCell ref="A275:D275"/>
    <mergeCell ref="E275:F275"/>
    <mergeCell ref="A274:D274"/>
    <mergeCell ref="E274:F274"/>
    <mergeCell ref="L273:M273"/>
    <mergeCell ref="I275:J275"/>
    <mergeCell ref="E273:F273"/>
    <mergeCell ref="L274:M274"/>
    <mergeCell ref="L268:M268"/>
    <mergeCell ref="L269:M269"/>
    <mergeCell ref="I269:J269"/>
    <mergeCell ref="I270:J270"/>
    <mergeCell ref="L270:M270"/>
    <mergeCell ref="I268:J268"/>
    <mergeCell ref="A262:J262"/>
    <mergeCell ref="I261:J261"/>
    <mergeCell ref="A267:D267"/>
    <mergeCell ref="E267:F267"/>
    <mergeCell ref="L266:M266"/>
    <mergeCell ref="L267:M267"/>
    <mergeCell ref="I267:J267"/>
    <mergeCell ref="I266:J266"/>
    <mergeCell ref="A266:D266"/>
    <mergeCell ref="E266:F266"/>
    <mergeCell ref="A260:D260"/>
    <mergeCell ref="E260:F260"/>
    <mergeCell ref="L261:M261"/>
    <mergeCell ref="L262:M262"/>
    <mergeCell ref="A264:O264"/>
    <mergeCell ref="A265:D265"/>
    <mergeCell ref="E265:F265"/>
    <mergeCell ref="L265:M265"/>
    <mergeCell ref="A261:D261"/>
    <mergeCell ref="E261:F261"/>
    <mergeCell ref="N250:O250"/>
    <mergeCell ref="A250:J250"/>
    <mergeCell ref="L249:M249"/>
    <mergeCell ref="N249:O249"/>
    <mergeCell ref="A249:D249"/>
    <mergeCell ref="A259:D259"/>
    <mergeCell ref="E259:F259"/>
    <mergeCell ref="L235:M235"/>
    <mergeCell ref="A238:K238"/>
    <mergeCell ref="L241:M241"/>
    <mergeCell ref="L236:M236"/>
    <mergeCell ref="L237:M237"/>
    <mergeCell ref="A240:O240"/>
    <mergeCell ref="A241:D241"/>
    <mergeCell ref="N241:O241"/>
    <mergeCell ref="I241:J241"/>
    <mergeCell ref="A245:D245"/>
    <mergeCell ref="A247:D247"/>
    <mergeCell ref="E247:F247"/>
    <mergeCell ref="A248:D248"/>
    <mergeCell ref="A246:D246"/>
    <mergeCell ref="E246:F246"/>
    <mergeCell ref="L259:M259"/>
    <mergeCell ref="L260:M260"/>
    <mergeCell ref="A237:K237"/>
    <mergeCell ref="A235:K235"/>
    <mergeCell ref="L246:M246"/>
    <mergeCell ref="L244:M244"/>
    <mergeCell ref="L245:M245"/>
    <mergeCell ref="E256:F256"/>
    <mergeCell ref="L256:M256"/>
    <mergeCell ref="A258:D258"/>
    <mergeCell ref="H231:K231"/>
    <mergeCell ref="N227:O227"/>
    <mergeCell ref="N235:O235"/>
    <mergeCell ref="L238:M238"/>
    <mergeCell ref="N233:O233"/>
    <mergeCell ref="A234:K234"/>
    <mergeCell ref="N234:O234"/>
    <mergeCell ref="H233:K233"/>
    <mergeCell ref="N238:O238"/>
    <mergeCell ref="A236:K236"/>
    <mergeCell ref="N226:O226"/>
    <mergeCell ref="N220:O220"/>
    <mergeCell ref="H226:K226"/>
    <mergeCell ref="H232:K232"/>
    <mergeCell ref="N228:O228"/>
    <mergeCell ref="H229:K229"/>
    <mergeCell ref="L230:M230"/>
    <mergeCell ref="N230:O230"/>
    <mergeCell ref="N231:O231"/>
    <mergeCell ref="N232:O232"/>
    <mergeCell ref="N216:O216"/>
    <mergeCell ref="N225:O225"/>
    <mergeCell ref="N222:O222"/>
    <mergeCell ref="N221:O221"/>
    <mergeCell ref="N217:O217"/>
    <mergeCell ref="N218:O218"/>
    <mergeCell ref="N219:O219"/>
    <mergeCell ref="N224:O224"/>
    <mergeCell ref="N211:O211"/>
    <mergeCell ref="N212:O212"/>
    <mergeCell ref="N213:O213"/>
    <mergeCell ref="H218:K218"/>
    <mergeCell ref="L217:M217"/>
    <mergeCell ref="N214:O214"/>
    <mergeCell ref="A215:K215"/>
    <mergeCell ref="N215:O215"/>
    <mergeCell ref="A216:F216"/>
    <mergeCell ref="H216:K216"/>
    <mergeCell ref="N209:O209"/>
    <mergeCell ref="N210:O210"/>
    <mergeCell ref="N206:O206"/>
    <mergeCell ref="H205:K205"/>
    <mergeCell ref="N208:O208"/>
    <mergeCell ref="H210:K210"/>
    <mergeCell ref="L209:M209"/>
    <mergeCell ref="H208:K208"/>
    <mergeCell ref="H209:K209"/>
    <mergeCell ref="A134:B134"/>
    <mergeCell ref="A207:F207"/>
    <mergeCell ref="H207:K207"/>
    <mergeCell ref="N207:O207"/>
    <mergeCell ref="A205:G205"/>
    <mergeCell ref="L191:M191"/>
    <mergeCell ref="C134:D134"/>
    <mergeCell ref="A178:G178"/>
    <mergeCell ref="L181:M181"/>
    <mergeCell ref="A183:K183"/>
    <mergeCell ref="D115:G115"/>
    <mergeCell ref="F122:G122"/>
    <mergeCell ref="F123:G123"/>
    <mergeCell ref="F124:G124"/>
    <mergeCell ref="A208:G208"/>
    <mergeCell ref="F130:G130"/>
    <mergeCell ref="F131:G131"/>
    <mergeCell ref="A206:K206"/>
    <mergeCell ref="C132:D132"/>
    <mergeCell ref="A135:B135"/>
    <mergeCell ref="H174:K174"/>
    <mergeCell ref="H173:K173"/>
    <mergeCell ref="N172:O172"/>
    <mergeCell ref="F125:G125"/>
    <mergeCell ref="F126:G126"/>
    <mergeCell ref="F127:G127"/>
    <mergeCell ref="F128:G128"/>
    <mergeCell ref="H133:K133"/>
    <mergeCell ref="H135:K135"/>
    <mergeCell ref="H144:K144"/>
    <mergeCell ref="N176:O176"/>
    <mergeCell ref="H177:K177"/>
    <mergeCell ref="L176:M176"/>
    <mergeCell ref="L177:M177"/>
    <mergeCell ref="N177:O177"/>
    <mergeCell ref="N175:O175"/>
    <mergeCell ref="N161:O161"/>
    <mergeCell ref="N158:O158"/>
    <mergeCell ref="N169:O169"/>
    <mergeCell ref="N173:O173"/>
    <mergeCell ref="N174:O174"/>
    <mergeCell ref="N170:O170"/>
    <mergeCell ref="N163:O163"/>
    <mergeCell ref="N162:O162"/>
    <mergeCell ref="N171:O171"/>
    <mergeCell ref="N166:O166"/>
    <mergeCell ref="N167:O167"/>
    <mergeCell ref="N168:O168"/>
    <mergeCell ref="N164:O164"/>
    <mergeCell ref="F129:G129"/>
    <mergeCell ref="C131:D131"/>
    <mergeCell ref="N159:O159"/>
    <mergeCell ref="N157:O157"/>
    <mergeCell ref="N160:O160"/>
    <mergeCell ref="N156:O156"/>
    <mergeCell ref="N155:O155"/>
    <mergeCell ref="L152:M152"/>
    <mergeCell ref="C135:D135"/>
    <mergeCell ref="F134:G134"/>
    <mergeCell ref="H134:K134"/>
    <mergeCell ref="A141:F141"/>
    <mergeCell ref="H129:K129"/>
    <mergeCell ref="H130:K130"/>
    <mergeCell ref="H131:K131"/>
    <mergeCell ref="N141:O141"/>
    <mergeCell ref="H141:K141"/>
    <mergeCell ref="H132:K132"/>
    <mergeCell ref="A136:K136"/>
    <mergeCell ref="A140:K140"/>
    <mergeCell ref="L143:M143"/>
    <mergeCell ref="N140:O140"/>
    <mergeCell ref="L140:M140"/>
    <mergeCell ref="L142:M142"/>
    <mergeCell ref="H143:K143"/>
    <mergeCell ref="H142:K142"/>
    <mergeCell ref="L146:M146"/>
    <mergeCell ref="L144:M144"/>
    <mergeCell ref="N145:O145"/>
    <mergeCell ref="N146:O146"/>
    <mergeCell ref="N151:O151"/>
    <mergeCell ref="L150:M150"/>
    <mergeCell ref="L148:M148"/>
    <mergeCell ref="L147:M147"/>
    <mergeCell ref="N148:O148"/>
    <mergeCell ref="N147:O147"/>
    <mergeCell ref="H125:K125"/>
    <mergeCell ref="H126:K126"/>
    <mergeCell ref="H127:K127"/>
    <mergeCell ref="H128:K128"/>
    <mergeCell ref="N154:O154"/>
    <mergeCell ref="N149:O149"/>
    <mergeCell ref="N150:O150"/>
    <mergeCell ref="N153:O153"/>
    <mergeCell ref="N152:O152"/>
    <mergeCell ref="L151:M151"/>
    <mergeCell ref="H163:J163"/>
    <mergeCell ref="H145:K145"/>
    <mergeCell ref="H146:K146"/>
    <mergeCell ref="H160:K160"/>
    <mergeCell ref="H159:K159"/>
    <mergeCell ref="H151:K151"/>
    <mergeCell ref="H152:K152"/>
    <mergeCell ref="H158:K158"/>
    <mergeCell ref="H162:J162"/>
    <mergeCell ref="H157:K157"/>
    <mergeCell ref="H154:K154"/>
    <mergeCell ref="H155:K155"/>
    <mergeCell ref="H156:K156"/>
    <mergeCell ref="A149:K149"/>
    <mergeCell ref="A150:F150"/>
    <mergeCell ref="H153:K153"/>
    <mergeCell ref="H150:K150"/>
    <mergeCell ref="A151:G151"/>
    <mergeCell ref="A152:G152"/>
    <mergeCell ref="A153:G153"/>
    <mergeCell ref="A145:G145"/>
    <mergeCell ref="F135:G135"/>
    <mergeCell ref="A142:G142"/>
    <mergeCell ref="A143:G143"/>
    <mergeCell ref="A144:G144"/>
    <mergeCell ref="B137:Q137"/>
    <mergeCell ref="L145:M145"/>
    <mergeCell ref="N144:O144"/>
    <mergeCell ref="P142:Q142"/>
    <mergeCell ref="P143:Q143"/>
    <mergeCell ref="L155:M155"/>
    <mergeCell ref="L157:M157"/>
    <mergeCell ref="L160:M160"/>
    <mergeCell ref="L158:M158"/>
    <mergeCell ref="L159:M159"/>
    <mergeCell ref="L156:M156"/>
    <mergeCell ref="C127:D127"/>
    <mergeCell ref="A133:B133"/>
    <mergeCell ref="C133:D133"/>
    <mergeCell ref="A128:B128"/>
    <mergeCell ref="C128:D128"/>
    <mergeCell ref="C129:D129"/>
    <mergeCell ref="A129:B129"/>
    <mergeCell ref="A130:B130"/>
    <mergeCell ref="C130:D130"/>
    <mergeCell ref="A131:B131"/>
    <mergeCell ref="A121:B121"/>
    <mergeCell ref="C121:D121"/>
    <mergeCell ref="A119:Q119"/>
    <mergeCell ref="H121:K121"/>
    <mergeCell ref="F121:G121"/>
    <mergeCell ref="H122:K122"/>
    <mergeCell ref="A114:C114"/>
    <mergeCell ref="H114:O114"/>
    <mergeCell ref="H117:O117"/>
    <mergeCell ref="A115:C115"/>
    <mergeCell ref="H115:O115"/>
    <mergeCell ref="A116:C116"/>
    <mergeCell ref="H116:O116"/>
    <mergeCell ref="A117:C117"/>
    <mergeCell ref="D116:G117"/>
    <mergeCell ref="D114:G114"/>
    <mergeCell ref="A111:C111"/>
    <mergeCell ref="H111:O111"/>
    <mergeCell ref="A112:C112"/>
    <mergeCell ref="H112:O112"/>
    <mergeCell ref="A113:C113"/>
    <mergeCell ref="H113:O113"/>
    <mergeCell ref="A108:C108"/>
    <mergeCell ref="H108:O108"/>
    <mergeCell ref="A109:C109"/>
    <mergeCell ref="H109:O109"/>
    <mergeCell ref="A110:C110"/>
    <mergeCell ref="H110:O110"/>
    <mergeCell ref="A103:O103"/>
    <mergeCell ref="A104:B104"/>
    <mergeCell ref="C104:K104"/>
    <mergeCell ref="A107:C107"/>
    <mergeCell ref="H107:O107"/>
    <mergeCell ref="A105:O105"/>
    <mergeCell ref="A106:C106"/>
    <mergeCell ref="H106:O106"/>
    <mergeCell ref="F99:O99"/>
    <mergeCell ref="F97:I97"/>
    <mergeCell ref="F101:O101"/>
    <mergeCell ref="A98:E98"/>
    <mergeCell ref="F98:O98"/>
    <mergeCell ref="A99:E99"/>
    <mergeCell ref="A101:E101"/>
    <mergeCell ref="A97:E97"/>
    <mergeCell ref="L97:N97"/>
    <mergeCell ref="A95:C95"/>
    <mergeCell ref="D95:K95"/>
    <mergeCell ref="A93:C93"/>
    <mergeCell ref="A94:C94"/>
    <mergeCell ref="D93:K93"/>
    <mergeCell ref="D94:K94"/>
    <mergeCell ref="A89:C89"/>
    <mergeCell ref="A90:C90"/>
    <mergeCell ref="D89:K89"/>
    <mergeCell ref="D90:K90"/>
    <mergeCell ref="A91:C91"/>
    <mergeCell ref="A92:C92"/>
    <mergeCell ref="D91:K91"/>
    <mergeCell ref="D92:K92"/>
    <mergeCell ref="A83:C83"/>
    <mergeCell ref="A86:C86"/>
    <mergeCell ref="D85:K85"/>
    <mergeCell ref="D86:K86"/>
    <mergeCell ref="A87:C87"/>
    <mergeCell ref="A88:C88"/>
    <mergeCell ref="D87:K87"/>
    <mergeCell ref="D88:K88"/>
    <mergeCell ref="E258:F258"/>
    <mergeCell ref="L258:M258"/>
    <mergeCell ref="I258:J258"/>
    <mergeCell ref="C126:D126"/>
    <mergeCell ref="A200:G200"/>
    <mergeCell ref="H170:K170"/>
    <mergeCell ref="H171:K171"/>
    <mergeCell ref="H172:K172"/>
    <mergeCell ref="H164:J164"/>
    <mergeCell ref="H165:J165"/>
    <mergeCell ref="A125:B125"/>
    <mergeCell ref="C125:D125"/>
    <mergeCell ref="A123:B123"/>
    <mergeCell ref="C123:D123"/>
    <mergeCell ref="A124:B124"/>
    <mergeCell ref="C124:D124"/>
    <mergeCell ref="L80:O80"/>
    <mergeCell ref="D80:K82"/>
    <mergeCell ref="L81:M81"/>
    <mergeCell ref="L82:M82"/>
    <mergeCell ref="A122:B122"/>
    <mergeCell ref="C122:D122"/>
    <mergeCell ref="A84:C84"/>
    <mergeCell ref="D83:K83"/>
    <mergeCell ref="D84:K84"/>
    <mergeCell ref="A85:C85"/>
    <mergeCell ref="D52:E52"/>
    <mergeCell ref="A52:C52"/>
    <mergeCell ref="A79:O79"/>
    <mergeCell ref="F52:K52"/>
    <mergeCell ref="A78:O78"/>
    <mergeCell ref="A61:O61"/>
    <mergeCell ref="B74:O74"/>
    <mergeCell ref="B72:O72"/>
    <mergeCell ref="A68:B68"/>
    <mergeCell ref="A54:O54"/>
    <mergeCell ref="D51:E51"/>
    <mergeCell ref="A51:C51"/>
    <mergeCell ref="F51:K51"/>
    <mergeCell ref="D50:E50"/>
    <mergeCell ref="A50:C50"/>
    <mergeCell ref="F50:K50"/>
    <mergeCell ref="F46:K46"/>
    <mergeCell ref="D49:E49"/>
    <mergeCell ref="A49:C49"/>
    <mergeCell ref="F49:K49"/>
    <mergeCell ref="D48:E48"/>
    <mergeCell ref="A48:C48"/>
    <mergeCell ref="F48:K48"/>
    <mergeCell ref="D45:E45"/>
    <mergeCell ref="A45:C45"/>
    <mergeCell ref="F45:K45"/>
    <mergeCell ref="A43:O43"/>
    <mergeCell ref="D44:E44"/>
    <mergeCell ref="D47:E47"/>
    <mergeCell ref="A47:C47"/>
    <mergeCell ref="F47:K47"/>
    <mergeCell ref="D46:E46"/>
    <mergeCell ref="A46:C46"/>
    <mergeCell ref="A36:B36"/>
    <mergeCell ref="C36:D36"/>
    <mergeCell ref="F36:H36"/>
    <mergeCell ref="C39:O39"/>
    <mergeCell ref="A40:B40"/>
    <mergeCell ref="C40:J40"/>
    <mergeCell ref="N40:O40"/>
    <mergeCell ref="A39:B39"/>
    <mergeCell ref="A38:O38"/>
    <mergeCell ref="B32:D32"/>
    <mergeCell ref="F32:J32"/>
    <mergeCell ref="L32:O32"/>
    <mergeCell ref="A34:O34"/>
    <mergeCell ref="B35:D35"/>
    <mergeCell ref="F35:H35"/>
    <mergeCell ref="N35:O35"/>
    <mergeCell ref="A28:B28"/>
    <mergeCell ref="C28:H28"/>
    <mergeCell ref="K28:N28"/>
    <mergeCell ref="C29:H29"/>
    <mergeCell ref="K29:N29"/>
    <mergeCell ref="A30:B30"/>
    <mergeCell ref="C30:H30"/>
    <mergeCell ref="K30:N30"/>
    <mergeCell ref="C23:H23"/>
    <mergeCell ref="K23:N23"/>
    <mergeCell ref="A24:B24"/>
    <mergeCell ref="C24:H24"/>
    <mergeCell ref="K24:N24"/>
    <mergeCell ref="A26:B26"/>
    <mergeCell ref="C26:H26"/>
    <mergeCell ref="K26:N26"/>
    <mergeCell ref="A25:O25"/>
    <mergeCell ref="A22:B22"/>
    <mergeCell ref="D22:E22"/>
    <mergeCell ref="H22:J22"/>
    <mergeCell ref="A13:O13"/>
    <mergeCell ref="A18:O18"/>
    <mergeCell ref="K16:O16"/>
    <mergeCell ref="A17:O17"/>
    <mergeCell ref="N22:O22"/>
    <mergeCell ref="K14:O14"/>
    <mergeCell ref="K15:O15"/>
    <mergeCell ref="C21:O21"/>
    <mergeCell ref="A19:O19"/>
    <mergeCell ref="A20:B20"/>
    <mergeCell ref="C20:O20"/>
    <mergeCell ref="C58:O58"/>
    <mergeCell ref="B59:O59"/>
    <mergeCell ref="B71:O71"/>
    <mergeCell ref="B70:O70"/>
    <mergeCell ref="B73:O73"/>
    <mergeCell ref="C69:O69"/>
    <mergeCell ref="A58:B58"/>
    <mergeCell ref="A69:B69"/>
    <mergeCell ref="B66:O66"/>
    <mergeCell ref="A65:O65"/>
    <mergeCell ref="A67:B67"/>
    <mergeCell ref="C67:O67"/>
    <mergeCell ref="C68:O68"/>
    <mergeCell ref="L149:M149"/>
    <mergeCell ref="A75:O75"/>
    <mergeCell ref="C76:O76"/>
    <mergeCell ref="A126:B126"/>
    <mergeCell ref="A80:C82"/>
    <mergeCell ref="N81:O81"/>
    <mergeCell ref="H169:K169"/>
    <mergeCell ref="A168:K168"/>
    <mergeCell ref="H166:J166"/>
    <mergeCell ref="H167:J167"/>
    <mergeCell ref="A167:G167"/>
    <mergeCell ref="A21:B21"/>
    <mergeCell ref="A162:F162"/>
    <mergeCell ref="A161:K161"/>
    <mergeCell ref="A57:O57"/>
    <mergeCell ref="O62:O63"/>
    <mergeCell ref="A181:G181"/>
    <mergeCell ref="A188:G188"/>
    <mergeCell ref="A189:G189"/>
    <mergeCell ref="H181:K181"/>
    <mergeCell ref="A182:K182"/>
    <mergeCell ref="H187:K187"/>
    <mergeCell ref="A184:K184"/>
    <mergeCell ref="A195:G195"/>
    <mergeCell ref="A191:G191"/>
    <mergeCell ref="A192:G192"/>
    <mergeCell ref="A193:G193"/>
    <mergeCell ref="A194:G194"/>
    <mergeCell ref="H190:K190"/>
    <mergeCell ref="A190:G190"/>
    <mergeCell ref="H196:K196"/>
    <mergeCell ref="H197:K197"/>
    <mergeCell ref="H198:K198"/>
    <mergeCell ref="A196:G196"/>
    <mergeCell ref="A197:G197"/>
    <mergeCell ref="A198:G198"/>
    <mergeCell ref="H211:K211"/>
    <mergeCell ref="H212:K212"/>
    <mergeCell ref="H217:K217"/>
    <mergeCell ref="H214:K214"/>
    <mergeCell ref="H199:K199"/>
    <mergeCell ref="H200:K200"/>
    <mergeCell ref="H201:K201"/>
    <mergeCell ref="H202:K202"/>
    <mergeCell ref="H222:K222"/>
    <mergeCell ref="H213:K213"/>
    <mergeCell ref="L168:M168"/>
    <mergeCell ref="L169:M169"/>
    <mergeCell ref="L170:M170"/>
    <mergeCell ref="L171:M171"/>
    <mergeCell ref="L172:M172"/>
    <mergeCell ref="L175:M175"/>
    <mergeCell ref="L179:M179"/>
    <mergeCell ref="L180:M180"/>
    <mergeCell ref="L189:M189"/>
    <mergeCell ref="A186:K186"/>
    <mergeCell ref="A187:F187"/>
    <mergeCell ref="A179:G179"/>
    <mergeCell ref="H188:K188"/>
    <mergeCell ref="H189:K189"/>
    <mergeCell ref="H180:K180"/>
    <mergeCell ref="L182:M182"/>
    <mergeCell ref="L184:M184"/>
    <mergeCell ref="L183:M183"/>
    <mergeCell ref="L165:M165"/>
    <mergeCell ref="L166:M166"/>
    <mergeCell ref="L167:M167"/>
    <mergeCell ref="L178:M178"/>
    <mergeCell ref="L173:M173"/>
    <mergeCell ref="L174:M174"/>
    <mergeCell ref="N187:O187"/>
    <mergeCell ref="P179:Q179"/>
    <mergeCell ref="N186:O186"/>
    <mergeCell ref="N184:O184"/>
    <mergeCell ref="N183:O183"/>
    <mergeCell ref="N181:O181"/>
    <mergeCell ref="N182:O182"/>
    <mergeCell ref="P180:Q180"/>
    <mergeCell ref="P181:Q181"/>
    <mergeCell ref="P182:Q182"/>
    <mergeCell ref="P183:Q183"/>
    <mergeCell ref="P184:Q184"/>
    <mergeCell ref="P186:Q186"/>
    <mergeCell ref="P189:Q189"/>
    <mergeCell ref="P190:Q190"/>
    <mergeCell ref="P191:Q191"/>
    <mergeCell ref="P192:Q192"/>
    <mergeCell ref="P187:Q187"/>
    <mergeCell ref="P188:Q188"/>
    <mergeCell ref="P197:Q197"/>
    <mergeCell ref="P198:Q198"/>
    <mergeCell ref="P199:Q199"/>
    <mergeCell ref="P200:Q200"/>
    <mergeCell ref="P193:Q193"/>
    <mergeCell ref="P194:Q194"/>
    <mergeCell ref="P195:Q195"/>
    <mergeCell ref="P196:Q196"/>
    <mergeCell ref="P205:Q205"/>
    <mergeCell ref="P206:Q206"/>
    <mergeCell ref="P207:Q207"/>
    <mergeCell ref="P208:Q208"/>
    <mergeCell ref="P201:Q201"/>
    <mergeCell ref="P202:Q202"/>
    <mergeCell ref="P203:Q203"/>
    <mergeCell ref="P204:Q204"/>
    <mergeCell ref="P216:Q216"/>
    <mergeCell ref="P217:Q217"/>
    <mergeCell ref="P222:Q222"/>
    <mergeCell ref="P223:Q223"/>
    <mergeCell ref="P211:Q211"/>
    <mergeCell ref="P212:Q212"/>
    <mergeCell ref="P157:Q157"/>
    <mergeCell ref="P158:Q158"/>
    <mergeCell ref="P209:Q209"/>
    <mergeCell ref="P210:Q210"/>
    <mergeCell ref="P228:Q228"/>
    <mergeCell ref="P229:Q229"/>
    <mergeCell ref="P213:Q213"/>
    <mergeCell ref="P221:Q221"/>
    <mergeCell ref="P214:Q214"/>
    <mergeCell ref="P215:Q215"/>
    <mergeCell ref="P150:Q150"/>
    <mergeCell ref="P151:Q151"/>
    <mergeCell ref="P148:Q148"/>
    <mergeCell ref="P152:Q152"/>
    <mergeCell ref="P218:Q218"/>
    <mergeCell ref="P219:Q219"/>
    <mergeCell ref="P153:Q153"/>
    <mergeCell ref="P154:Q154"/>
    <mergeCell ref="P155:Q155"/>
    <mergeCell ref="P156:Q156"/>
    <mergeCell ref="P231:Q231"/>
    <mergeCell ref="P232:Q232"/>
    <mergeCell ref="P226:Q226"/>
    <mergeCell ref="P227:Q227"/>
    <mergeCell ref="P220:Q220"/>
    <mergeCell ref="P144:Q144"/>
    <mergeCell ref="P145:Q145"/>
    <mergeCell ref="P146:Q146"/>
    <mergeCell ref="P147:Q147"/>
    <mergeCell ref="P149:Q149"/>
    <mergeCell ref="P159:Q159"/>
    <mergeCell ref="P160:Q160"/>
    <mergeCell ref="P161:Q161"/>
    <mergeCell ref="P162:Q162"/>
    <mergeCell ref="P234:Q234"/>
    <mergeCell ref="P238:Q238"/>
    <mergeCell ref="P233:Q233"/>
    <mergeCell ref="P224:Q224"/>
    <mergeCell ref="P225:Q225"/>
    <mergeCell ref="P230:Q230"/>
    <mergeCell ref="P178:Q178"/>
    <mergeCell ref="P171:Q171"/>
    <mergeCell ref="P172:Q172"/>
    <mergeCell ref="P173:Q173"/>
    <mergeCell ref="P174:Q174"/>
    <mergeCell ref="P165:Q165"/>
    <mergeCell ref="P166:Q166"/>
    <mergeCell ref="P175:Q175"/>
    <mergeCell ref="V140:W140"/>
    <mergeCell ref="V141:W141"/>
    <mergeCell ref="T140:U140"/>
    <mergeCell ref="T141:U141"/>
    <mergeCell ref="P176:Q176"/>
    <mergeCell ref="P177:Q177"/>
    <mergeCell ref="P167:Q167"/>
    <mergeCell ref="P168:Q168"/>
    <mergeCell ref="P169:Q169"/>
    <mergeCell ref="P170:Q170"/>
    <mergeCell ref="A254:D254"/>
    <mergeCell ref="E254:F254"/>
    <mergeCell ref="A253:D253"/>
    <mergeCell ref="E253:F253"/>
    <mergeCell ref="R140:S140"/>
    <mergeCell ref="R141:S141"/>
    <mergeCell ref="P140:Q140"/>
    <mergeCell ref="P141:Q141"/>
    <mergeCell ref="P163:Q163"/>
    <mergeCell ref="P164:Q164"/>
    <mergeCell ref="N247:O247"/>
    <mergeCell ref="L247:M247"/>
    <mergeCell ref="L248:M248"/>
    <mergeCell ref="E245:F245"/>
    <mergeCell ref="N248:O248"/>
    <mergeCell ref="I247:J247"/>
    <mergeCell ref="P300:Q300"/>
    <mergeCell ref="P302:Q302"/>
    <mergeCell ref="P295:Q295"/>
    <mergeCell ref="P289:Q289"/>
    <mergeCell ref="P294:Q294"/>
    <mergeCell ref="P301:Q301"/>
    <mergeCell ref="P316:Q316"/>
    <mergeCell ref="R302:W320"/>
    <mergeCell ref="I253:J253"/>
    <mergeCell ref="I254:J254"/>
    <mergeCell ref="L253:M253"/>
    <mergeCell ref="L254:M254"/>
    <mergeCell ref="R282:W300"/>
    <mergeCell ref="P320:Q320"/>
    <mergeCell ref="P306:Q306"/>
    <mergeCell ref="P319:Q319"/>
    <mergeCell ref="N267:O267"/>
    <mergeCell ref="N268:O268"/>
    <mergeCell ref="N269:O269"/>
    <mergeCell ref="R321:W336"/>
    <mergeCell ref="P305:Q305"/>
    <mergeCell ref="P318:Q318"/>
    <mergeCell ref="P307:Q307"/>
    <mergeCell ref="P328:Q328"/>
    <mergeCell ref="P315:Q315"/>
    <mergeCell ref="P308:Q308"/>
    <mergeCell ref="E257:F257"/>
    <mergeCell ref="L257:M257"/>
    <mergeCell ref="I256:J256"/>
    <mergeCell ref="I257:J257"/>
    <mergeCell ref="L308:M308"/>
    <mergeCell ref="L304:M304"/>
    <mergeCell ref="L284:M284"/>
    <mergeCell ref="A263:O263"/>
    <mergeCell ref="L280:M280"/>
    <mergeCell ref="N273:O273"/>
    <mergeCell ref="H225:K225"/>
    <mergeCell ref="E241:F241"/>
    <mergeCell ref="N223:O223"/>
    <mergeCell ref="N229:O229"/>
    <mergeCell ref="A257:D257"/>
    <mergeCell ref="A255:D255"/>
    <mergeCell ref="E255:F255"/>
    <mergeCell ref="L255:M255"/>
    <mergeCell ref="A256:D256"/>
    <mergeCell ref="I255:J255"/>
    <mergeCell ref="I244:J244"/>
    <mergeCell ref="I245:J245"/>
    <mergeCell ref="I246:J246"/>
    <mergeCell ref="I248:J248"/>
    <mergeCell ref="L223:M223"/>
    <mergeCell ref="A243:O243"/>
    <mergeCell ref="A244:D244"/>
    <mergeCell ref="E244:F244"/>
    <mergeCell ref="H230:K230"/>
    <mergeCell ref="N244:O244"/>
    <mergeCell ref="N253:O253"/>
    <mergeCell ref="N254:O254"/>
    <mergeCell ref="N255:O255"/>
    <mergeCell ref="N256:O256"/>
    <mergeCell ref="N252:O252"/>
    <mergeCell ref="A251:O251"/>
    <mergeCell ref="A252:D252"/>
    <mergeCell ref="E252:F252"/>
    <mergeCell ref="L252:M252"/>
    <mergeCell ref="I252:J252"/>
    <mergeCell ref="N262:O262"/>
    <mergeCell ref="N265:O265"/>
    <mergeCell ref="N266:O266"/>
    <mergeCell ref="N257:O257"/>
    <mergeCell ref="N258:O258"/>
    <mergeCell ref="N259:O259"/>
    <mergeCell ref="N260:O260"/>
    <mergeCell ref="A1:O10"/>
    <mergeCell ref="A11:O12"/>
    <mergeCell ref="N279:O279"/>
    <mergeCell ref="N271:O271"/>
    <mergeCell ref="N272:O272"/>
    <mergeCell ref="L192:M192"/>
    <mergeCell ref="L193:M193"/>
    <mergeCell ref="L194:M194"/>
    <mergeCell ref="L195:M195"/>
    <mergeCell ref="N261:O261"/>
    <mergeCell ref="N280:O280"/>
    <mergeCell ref="N275:O275"/>
    <mergeCell ref="N276:O276"/>
    <mergeCell ref="N277:O277"/>
    <mergeCell ref="N278:O278"/>
    <mergeCell ref="N270:O270"/>
    <mergeCell ref="N274:O274"/>
    <mergeCell ref="D113:G113"/>
    <mergeCell ref="L200:M200"/>
    <mergeCell ref="L201:M201"/>
    <mergeCell ref="L202:M202"/>
    <mergeCell ref="L203:M203"/>
    <mergeCell ref="L196:M196"/>
    <mergeCell ref="L197:M197"/>
    <mergeCell ref="L198:M198"/>
    <mergeCell ref="L199:M199"/>
    <mergeCell ref="L186:M186"/>
    <mergeCell ref="D106:G106"/>
    <mergeCell ref="D112:G112"/>
    <mergeCell ref="D107:G107"/>
    <mergeCell ref="D108:G108"/>
    <mergeCell ref="D109:G109"/>
    <mergeCell ref="D110:G110"/>
    <mergeCell ref="D111:G111"/>
    <mergeCell ref="H147:K147"/>
    <mergeCell ref="H148:K148"/>
    <mergeCell ref="L153:M153"/>
    <mergeCell ref="L154:M154"/>
    <mergeCell ref="L204:M204"/>
    <mergeCell ref="L205:M205"/>
    <mergeCell ref="L161:M161"/>
    <mergeCell ref="L162:M162"/>
    <mergeCell ref="L163:M163"/>
    <mergeCell ref="L164:M164"/>
    <mergeCell ref="A155:G155"/>
    <mergeCell ref="A156:G156"/>
    <mergeCell ref="A157:G157"/>
    <mergeCell ref="A158:G158"/>
    <mergeCell ref="A146:G146"/>
    <mergeCell ref="N142:O142"/>
    <mergeCell ref="N143:O143"/>
    <mergeCell ref="A154:G154"/>
    <mergeCell ref="A147:G147"/>
    <mergeCell ref="A148:G148"/>
    <mergeCell ref="A165:G165"/>
    <mergeCell ref="A166:G166"/>
    <mergeCell ref="A171:G171"/>
    <mergeCell ref="A169:F169"/>
    <mergeCell ref="A159:G159"/>
    <mergeCell ref="A160:G160"/>
    <mergeCell ref="A163:G163"/>
    <mergeCell ref="A164:G164"/>
    <mergeCell ref="A172:G172"/>
    <mergeCell ref="A173:G173"/>
    <mergeCell ref="A174:G174"/>
    <mergeCell ref="A180:G180"/>
    <mergeCell ref="A175:K175"/>
    <mergeCell ref="A176:F176"/>
    <mergeCell ref="H176:K176"/>
    <mergeCell ref="A177:G177"/>
    <mergeCell ref="H178:K178"/>
    <mergeCell ref="H179:K179"/>
    <mergeCell ref="A203:G203"/>
    <mergeCell ref="A204:G204"/>
    <mergeCell ref="H191:K191"/>
    <mergeCell ref="A199:G199"/>
    <mergeCell ref="H192:K192"/>
    <mergeCell ref="H193:K193"/>
    <mergeCell ref="H194:K194"/>
    <mergeCell ref="H195:K195"/>
    <mergeCell ref="H203:K203"/>
    <mergeCell ref="H204:K204"/>
    <mergeCell ref="A213:G213"/>
    <mergeCell ref="A214:G214"/>
    <mergeCell ref="A217:G217"/>
    <mergeCell ref="A218:G218"/>
    <mergeCell ref="A209:G209"/>
    <mergeCell ref="A210:G210"/>
    <mergeCell ref="A211:G211"/>
    <mergeCell ref="A212:G212"/>
    <mergeCell ref="A219:G219"/>
    <mergeCell ref="A220:G220"/>
    <mergeCell ref="A223:G223"/>
    <mergeCell ref="A224:G224"/>
    <mergeCell ref="A222:F222"/>
    <mergeCell ref="A221:K221"/>
    <mergeCell ref="H224:K224"/>
    <mergeCell ref="H223:K223"/>
    <mergeCell ref="H220:K220"/>
    <mergeCell ref="H219:K219"/>
    <mergeCell ref="A231:G231"/>
    <mergeCell ref="A232:G232"/>
    <mergeCell ref="A233:G233"/>
    <mergeCell ref="A225:G225"/>
    <mergeCell ref="A226:G226"/>
    <mergeCell ref="A229:G229"/>
    <mergeCell ref="A230:G230"/>
    <mergeCell ref="A227:K227"/>
    <mergeCell ref="A228:F228"/>
    <mergeCell ref="H228:K228"/>
  </mergeCells>
  <dataValidations count="26">
    <dataValidation type="decimal" operator="greaterThanOrEqual" allowBlank="1" showInputMessage="1" showErrorMessage="1" error="inserire un valore in Euro" sqref="R223:W226 L177:W181 L217:Q217 L223:Q223 N224:Q226 N231:Q233 N229:Q229 N218:Q220 N210:Q214 N208:Q208 N190:Q205 N188:Q188 X136:Y136 L142:W148 L170:W174 L151:W160 L189:Q189 L209:Q209 L230:Q230 R188:W205 R208:W214 R217:W220 R229:W233 N244:O249 N252:O261 N265:O278 K163:W167">
      <formula1>0</formula1>
    </dataValidation>
    <dataValidation type="decimal" operator="lessThan" allowBlank="1" showInputMessage="1" showErrorMessage="1" error="inserire l'importo in Euro" sqref="N327 L327 L323:L325 P323:P325 N323:N325 P327 L312:Q320 L285:L301 L305:Q309 N285:N301 P285:Q301">
      <formula1>1000000000000</formula1>
    </dataValidation>
    <dataValidation type="decimal" operator="greaterThan" allowBlank="1" showInputMessage="1" showErrorMessage="1" error="indicare il prezzo in Euro" sqref="L122:L136 E122:E135">
      <formula1>0</formula1>
    </dataValidation>
    <dataValidation type="whole" operator="greaterThan" allowBlank="1" showInputMessage="1" showErrorMessage="1" error="indicare il NUMERO di prodotti/servizi" sqref="N122:N136 P122:P136">
      <formula1>0</formula1>
    </dataValidation>
    <dataValidation type="list" allowBlank="1" showInputMessage="1" showErrorMessage="1" sqref="N83:N95">
      <formula1>"Avviato,Non avviato"</formula1>
    </dataValidation>
    <dataValidation type="date" operator="greaterThan" allowBlank="1" showInputMessage="1" showErrorMessage="1" sqref="O97 K97 L83:M95">
      <formula1>1</formula1>
    </dataValidation>
    <dataValidation type="list" allowBlank="1" showInputMessage="1" showErrorMessage="1" sqref="N40">
      <formula1>$E$330:$E$336</formula1>
    </dataValidation>
    <dataValidation type="list" allowBlank="1" showInputMessage="1" showErrorMessage="1" sqref="O26 O28 O30 O24">
      <formula1>$C$330:$C$333</formula1>
    </dataValidation>
    <dataValidation type="decimal" allowBlank="1" showInputMessage="1" showErrorMessage="1" prompt="indicare la percentuale" error="il valore deve essere da 1 a 100" sqref="N45:N53">
      <formula1>0.01</formula1>
      <formula2>1</formula2>
    </dataValidation>
    <dataValidation allowBlank="1" showInputMessage="1" showErrorMessage="1" prompt="indicare la quota in Euro" sqref="O45:O53"/>
    <dataValidation type="list" allowBlank="1" showInputMessage="1" showErrorMessage="1" sqref="C36">
      <formula1>"Carta d'identità,Passaporto,Patente"</formula1>
    </dataValidation>
    <dataValidation type="decimal" operator="greaterThanOrEqual" allowBlank="1" showInputMessage="1" showErrorMessage="1" error="indicare il costo in Euro" sqref="K252:M261 K244:M249 K265:M278">
      <formula1>0</formula1>
    </dataValidation>
    <dataValidation type="date" operator="greaterThan" allowBlank="1" showInputMessage="1" showErrorMessage="1" error="inserire la data del preventivo, computo metrico, preliminare di acquisto o proposta commerciale" sqref="H244:I249 H265:I278 H252:I261">
      <formula1>39814</formula1>
    </dataValidation>
    <dataValidation type="decimal" operator="greaterThanOrEqual" allowBlank="1" showInputMessage="1" showErrorMessage="1" error="inserire un valroe numerico" sqref="H163:J167">
      <formula1>0</formula1>
    </dataValidation>
    <dataValidation type="list" allowBlank="1" showInputMessage="1" showErrorMessage="1" sqref="C104">
      <formula1>"Comunale,Provinciale,Regionale,Nazionale,Internazionale"</formula1>
    </dataValidation>
    <dataValidation type="list" allowBlank="1" showInputMessage="1" showErrorMessage="1" sqref="F97:G97">
      <formula1>"Proprietà,Comodato,Locazione,Usufrutto,Altro"</formula1>
    </dataValidation>
    <dataValidation type="list" allowBlank="1" showInputMessage="1" showErrorMessage="1" sqref="F46:G53">
      <formula1>$H$330:$H$335</formula1>
    </dataValidation>
    <dataValidation allowBlank="1" showInputMessage="1" showErrorMessage="1" prompt="Tale importo viene riportato in automatico dalla tabella &quot;Piano degli investimenti&quot;" sqref="C41"/>
    <dataValidation type="list" allowBlank="1" showInputMessage="1" showErrorMessage="1" prompt="indicare un solo requisito" sqref="F45:M45">
      <formula1>$H$330:$H$335</formula1>
    </dataValidation>
    <dataValidation allowBlank="1" showInputMessage="1" showErrorMessage="1" prompt="Tale campo viene compilato in automatico dall'istanza di accesso alle agevolazioni" sqref="C20:C21 D21:O21"/>
    <dataValidation type="list" allowBlank="1" showInputMessage="1" showErrorMessage="1" sqref="C40:J40">
      <formula1>"Materiali avanzati,Logistica avanzata,Aerospazio, aeronautica ed elicotteristica,Sistemi avanzati di manifattura,ICT,Ambiente e risparmio energetico,Salute dell’uomo,Sistema agroalimentare"</formula1>
    </dataValidation>
    <dataValidation type="list" allowBlank="1" showInputMessage="1" showErrorMessage="1" sqref="K24:N24 K30:N30 K28:N28 K26:N26">
      <formula1>$B$330:$B$336</formula1>
    </dataValidation>
    <dataValidation type="date" operator="greaterThan" allowBlank="1" showInputMessage="1" showErrorMessage="1" prompt="non va compilato per le società da costituire" sqref="C22 F22:G22">
      <formula1>1</formula1>
    </dataValidation>
    <dataValidation type="date" operator="greaterThan" allowBlank="1" showInputMessage="1" showErrorMessage="1" prompt="da compilare solo se socità operativa come da certificato rilasciato da CCIAA" sqref="K22">
      <formula1>1</formula1>
    </dataValidation>
    <dataValidation type="textLength" allowBlank="1" showInputMessage="1" showErrorMessage="1" error="il CAP deve essere di 5 cifre" sqref="J26 J24 J28 J30">
      <formula1>5</formula1>
      <formula2>5</formula2>
    </dataValidation>
    <dataValidation type="textLength" operator="equal" allowBlank="1" showInputMessage="1" showErrorMessage="1" error="Il Codice Fiscale deve avere una lunghezza di 16 caratteri" sqref="D45:E53">
      <formula1>16</formula1>
    </dataValidation>
  </dataValidations>
  <printOptions horizontalCentered="1"/>
  <pageMargins left="0.07874015748031496" right="0" top="0.11811023622047245" bottom="0.11811023622047245" header="0.31496062992125984" footer="0.1968503937007874"/>
  <pageSetup fitToHeight="15" horizontalDpi="600" verticalDpi="600" orientation="landscape" paperSize="8" scale="55" r:id="rId3"/>
  <headerFooter alignWithMargins="0">
    <oddFooter>&amp;RTimbro e Firma  _______________________________________________</oddFooter>
  </headerFooter>
  <rowBreaks count="7" manualBreakCount="7">
    <brk id="60" max="255" man="1"/>
    <brk id="77" max="16" man="1"/>
    <brk id="116" max="255" man="1"/>
    <brk id="136" max="255" man="1"/>
    <brk id="182" max="255" man="1"/>
    <brk id="237" max="255" man="1"/>
    <brk id="27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lminnielli</dc:creator>
  <cp:keywords/>
  <dc:description/>
  <cp:lastModifiedBy>User</cp:lastModifiedBy>
  <cp:lastPrinted>2011-08-30T15:07:14Z</cp:lastPrinted>
  <dcterms:created xsi:type="dcterms:W3CDTF">2008-11-27T15:29:19Z</dcterms:created>
  <dcterms:modified xsi:type="dcterms:W3CDTF">2011-09-15T15:57:09Z</dcterms:modified>
  <cp:category/>
  <cp:version/>
  <cp:contentType/>
  <cp:contentStatus/>
</cp:coreProperties>
</file>